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4905" tabRatio="508" activeTab="0"/>
  </bookViews>
  <sheets>
    <sheet name="Club Details" sheetId="1" r:id="rId1"/>
    <sheet name="Coaches, Officials, Volunteers" sheetId="2" r:id="rId2"/>
    <sheet name="Athletes" sheetId="3" r:id="rId3"/>
    <sheet name="Fee Summary" sheetId="4" r:id="rId4"/>
  </sheets>
  <definedNames>
    <definedName name="_xlfn.COUNTIFS" hidden="1">#NAME?</definedName>
    <definedName name="_xlnm.Print_Area" localSheetId="3">'Fee Summary'!$B$4:$F$33</definedName>
  </definedNames>
  <calcPr fullCalcOnLoad="1"/>
</workbook>
</file>

<file path=xl/sharedStrings.xml><?xml version="1.0" encoding="utf-8"?>
<sst xmlns="http://schemas.openxmlformats.org/spreadsheetml/2006/main" count="1455" uniqueCount="70">
  <si>
    <t>City/Town</t>
  </si>
  <si>
    <t>Postal Code</t>
  </si>
  <si>
    <t>Address</t>
  </si>
  <si>
    <t>Phone Number</t>
  </si>
  <si>
    <t>General Email</t>
  </si>
  <si>
    <t>Email</t>
  </si>
  <si>
    <t>First Name</t>
  </si>
  <si>
    <t>Last Name</t>
  </si>
  <si>
    <t>Secondary Contact</t>
  </si>
  <si>
    <t>Date of Birth</t>
  </si>
  <si>
    <t>Gender</t>
  </si>
  <si>
    <t>--Select--</t>
  </si>
  <si>
    <t>Province</t>
  </si>
  <si>
    <t>Year</t>
  </si>
  <si>
    <t>#</t>
  </si>
  <si>
    <t>Club Details</t>
  </si>
  <si>
    <t>Before 1940</t>
  </si>
  <si>
    <t>City</t>
  </si>
  <si>
    <t>Residence</t>
  </si>
  <si>
    <t>AB</t>
  </si>
  <si>
    <t>CLUB/SCHOOL DETAILS</t>
  </si>
  <si>
    <t>Consent to receive RSA communications</t>
  </si>
  <si>
    <t>Coach</t>
  </si>
  <si>
    <t>Judge</t>
  </si>
  <si>
    <t>Club Director</t>
  </si>
  <si>
    <t>Other Volunteer</t>
  </si>
  <si>
    <t>Please indicate primary (only one per person) and secondary roles (unlimited)</t>
  </si>
  <si>
    <t>Speed/Power</t>
  </si>
  <si>
    <t>Difficulty</t>
  </si>
  <si>
    <t>Creativity A</t>
  </si>
  <si>
    <t>Creativity B</t>
  </si>
  <si>
    <t>Head Judge</t>
  </si>
  <si>
    <t>Last Training</t>
  </si>
  <si>
    <t>Preference for 2018</t>
  </si>
  <si>
    <t>JUDGES ONLY - Please indicate preference for 2018 and year of most recent training</t>
  </si>
  <si>
    <t>Prov.</t>
  </si>
  <si>
    <t>Month</t>
  </si>
  <si>
    <t>Day</t>
  </si>
  <si>
    <t>(DD)</t>
  </si>
  <si>
    <t>(MM)</t>
  </si>
  <si>
    <t>(YYYY)</t>
  </si>
  <si>
    <t>Please complete the following for each athlete.</t>
  </si>
  <si>
    <t>Membership category</t>
  </si>
  <si>
    <t>Athlete</t>
  </si>
  <si>
    <t>Club Classification</t>
  </si>
  <si>
    <t>Recreational club/school membership fee</t>
  </si>
  <si>
    <t>RECREATIONAL MEMBERSHIP FEES:</t>
  </si>
  <si>
    <t>COMPETITIVE MEMBERSHIP FEES:</t>
  </si>
  <si>
    <t>Coaches, officials, and volunteers</t>
  </si>
  <si>
    <t>Competitive athletes</t>
  </si>
  <si>
    <t>Head Coach</t>
  </si>
  <si>
    <t>ROPE SKIPPING ALBERTA MEMBERSHIP FEE SUMMARY</t>
  </si>
  <si>
    <t>2017-2018 MEMBERSHIP YEAR</t>
  </si>
  <si>
    <t>Total Payable to Rope Skipping Alberta</t>
  </si>
  <si>
    <t>Please make cheques payable to "Rope Skipping Alberta".</t>
  </si>
  <si>
    <t>Cheques must be mailed to:</t>
  </si>
  <si>
    <t>Rope Skipping Alberta</t>
  </si>
  <si>
    <t>#102, 4709 51 Avenue</t>
  </si>
  <si>
    <t>CLUB:</t>
  </si>
  <si>
    <t>Membership Category</t>
  </si>
  <si>
    <t>Electronic membership cards will be sent once your registration file and payment have been processed.</t>
  </si>
  <si>
    <t>To purchase your membership, please email this file to ropeskippingalberta.board@gmail.com.</t>
  </si>
  <si>
    <t>Fees will be calculated automatically based on the information entered in the previous tabs.</t>
  </si>
  <si>
    <t>Please print this page and include with your payment.</t>
  </si>
  <si>
    <t>COACHES, OFFICIALS/JUDGES, VOLUNTEERS MEMBERSHIP ENTRY</t>
  </si>
  <si>
    <t>ATHLETE MEMBERSHIP ENTRY</t>
  </si>
  <si>
    <t>Please provide the following information for your club.  Only one primary contact and one head coach may be identified. Multiple secondary contacts may be listed (as applicable).  Contacts must be RSA members.</t>
  </si>
  <si>
    <t>Primary Contact for RSA</t>
  </si>
  <si>
    <t>Club/School</t>
  </si>
  <si>
    <t>Leduc, Alberta  T9E 6Z6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</si>
</sst>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4">
    <font>
      <sz val="11"/>
      <color theme="1"/>
      <name val="Calibri"/>
      <family val="2"/>
    </font>
    <font>
      <sz val="12"/>
      <color indexed="8"/>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1"/>
      <color indexed="8"/>
      <name val="Calibri"/>
      <family val="2"/>
    </font>
    <font>
      <b/>
      <sz val="12"/>
      <color indexed="9"/>
      <name val="Calibri"/>
      <family val="2"/>
    </font>
    <font>
      <b/>
      <i/>
      <sz val="11"/>
      <color indexed="10"/>
      <name val="Calibri"/>
      <family val="2"/>
    </font>
    <font>
      <b/>
      <sz val="12"/>
      <color indexed="10"/>
      <name val="Calibri"/>
      <family val="2"/>
    </font>
    <font>
      <b/>
      <sz val="12"/>
      <color indexed="8"/>
      <name val="Calibri"/>
      <family val="2"/>
    </font>
    <font>
      <b/>
      <sz val="14"/>
      <color indexed="10"/>
      <name val="Calibri"/>
      <family val="2"/>
    </font>
    <font>
      <b/>
      <i/>
      <sz val="12"/>
      <color indexed="10"/>
      <name val="Calibri"/>
      <family val="2"/>
    </font>
    <font>
      <sz val="12"/>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0"/>
      <name val="Calibri"/>
      <family val="2"/>
    </font>
    <font>
      <b/>
      <i/>
      <sz val="11"/>
      <color rgb="FFFF0000"/>
      <name val="Calibri"/>
      <family val="2"/>
    </font>
    <font>
      <b/>
      <sz val="12"/>
      <color rgb="FFC00000"/>
      <name val="Calibri"/>
      <family val="2"/>
    </font>
    <font>
      <b/>
      <sz val="12"/>
      <color theme="1"/>
      <name val="Calibri"/>
      <family val="2"/>
    </font>
    <font>
      <b/>
      <sz val="14"/>
      <color rgb="FFC00000"/>
      <name val="Calibri"/>
      <family val="2"/>
    </font>
    <font>
      <b/>
      <i/>
      <sz val="12"/>
      <color rgb="FFC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style="thin"/>
      <right style="thin"/>
      <top style="thin"/>
      <bottom style="thin"/>
    </border>
    <border>
      <left style="double">
        <color rgb="FFC00000"/>
      </left>
      <right>
        <color indexed="63"/>
      </right>
      <top style="double">
        <color rgb="FFC00000"/>
      </top>
      <bottom>
        <color indexed="63"/>
      </bottom>
    </border>
    <border>
      <left>
        <color indexed="63"/>
      </left>
      <right>
        <color indexed="63"/>
      </right>
      <top style="double">
        <color rgb="FFC00000"/>
      </top>
      <bottom>
        <color indexed="63"/>
      </bottom>
    </border>
    <border>
      <left>
        <color indexed="63"/>
      </left>
      <right style="double">
        <color rgb="FFC00000"/>
      </right>
      <top style="double">
        <color rgb="FFC00000"/>
      </top>
      <bottom>
        <color indexed="63"/>
      </bottom>
    </border>
    <border>
      <left style="double">
        <color rgb="FFC00000"/>
      </left>
      <right>
        <color indexed="63"/>
      </right>
      <top>
        <color indexed="63"/>
      </top>
      <bottom>
        <color indexed="63"/>
      </bottom>
    </border>
    <border>
      <left>
        <color indexed="63"/>
      </left>
      <right style="double">
        <color rgb="FFC00000"/>
      </right>
      <top>
        <color indexed="63"/>
      </top>
      <bottom>
        <color indexed="63"/>
      </bottom>
    </border>
    <border>
      <left style="double">
        <color rgb="FFC00000"/>
      </left>
      <right>
        <color indexed="63"/>
      </right>
      <top>
        <color indexed="63"/>
      </top>
      <bottom style="double">
        <color rgb="FFC00000"/>
      </bottom>
    </border>
    <border>
      <left>
        <color indexed="63"/>
      </left>
      <right>
        <color indexed="63"/>
      </right>
      <top>
        <color indexed="63"/>
      </top>
      <bottom style="double">
        <color rgb="FFC00000"/>
      </bottom>
    </border>
    <border>
      <left>
        <color indexed="63"/>
      </left>
      <right style="double">
        <color rgb="FFC00000"/>
      </right>
      <top>
        <color indexed="63"/>
      </top>
      <bottom style="double">
        <color rgb="FFC00000"/>
      </botto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8">
    <xf numFmtId="0" fontId="0" fillId="0" borderId="0" xfId="0" applyFont="1" applyAlignment="1">
      <alignment/>
    </xf>
    <xf numFmtId="0" fontId="0" fillId="2" borderId="0" xfId="0" applyFill="1" applyAlignment="1">
      <alignment/>
    </xf>
    <xf numFmtId="0" fontId="0" fillId="0" borderId="0" xfId="0" applyAlignment="1" quotePrefix="1">
      <alignment/>
    </xf>
    <xf numFmtId="0" fontId="45"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45" fillId="0" borderId="10" xfId="0" applyFont="1" applyBorder="1" applyAlignment="1">
      <alignment/>
    </xf>
    <xf numFmtId="0" fontId="45" fillId="0" borderId="10" xfId="0" applyFont="1" applyBorder="1" applyAlignment="1">
      <alignment horizontal="center" vertical="center"/>
    </xf>
    <xf numFmtId="0" fontId="0" fillId="2" borderId="0" xfId="0" applyFill="1" applyAlignment="1">
      <alignment horizontal="center"/>
    </xf>
    <xf numFmtId="0" fontId="45" fillId="0" borderId="0" xfId="0" applyFont="1" applyAlignment="1">
      <alignment horizontal="center"/>
    </xf>
    <xf numFmtId="0" fontId="47" fillId="0" borderId="0" xfId="0" applyFont="1" applyFill="1" applyAlignment="1">
      <alignment/>
    </xf>
    <xf numFmtId="0" fontId="45" fillId="0" borderId="0" xfId="0" applyFont="1" applyFill="1" applyAlignment="1">
      <alignment/>
    </xf>
    <xf numFmtId="0" fontId="45" fillId="0" borderId="10" xfId="0" applyFont="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Alignment="1">
      <alignment horizontal="center" vertical="center"/>
    </xf>
    <xf numFmtId="0" fontId="0" fillId="2" borderId="0" xfId="0" applyFill="1" applyBorder="1" applyAlignment="1">
      <alignment horizontal="center"/>
    </xf>
    <xf numFmtId="0" fontId="45" fillId="32" borderId="10" xfId="0" applyFont="1" applyFill="1" applyBorder="1" applyAlignment="1">
      <alignment horizontal="center" vertical="center"/>
    </xf>
    <xf numFmtId="0" fontId="45" fillId="0" borderId="11" xfId="0" applyFont="1" applyBorder="1" applyAlignment="1">
      <alignment horizontal="center" vertical="center"/>
    </xf>
    <xf numFmtId="0" fontId="0" fillId="2" borderId="12" xfId="0" applyFill="1" applyBorder="1" applyAlignment="1">
      <alignment/>
    </xf>
    <xf numFmtId="0" fontId="0" fillId="2" borderId="12" xfId="0" applyFill="1" applyBorder="1" applyAlignment="1">
      <alignment horizontal="center"/>
    </xf>
    <xf numFmtId="0" fontId="0" fillId="2" borderId="13" xfId="0" applyFill="1" applyBorder="1" applyAlignment="1">
      <alignment horizont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45" fillId="32" borderId="14" xfId="0" applyFont="1" applyFill="1" applyBorder="1" applyAlignment="1">
      <alignment horizontal="center" vertical="center"/>
    </xf>
    <xf numFmtId="0" fontId="45" fillId="32" borderId="19" xfId="0" applyFont="1" applyFill="1" applyBorder="1" applyAlignment="1">
      <alignment horizontal="center" vertical="center"/>
    </xf>
    <xf numFmtId="0" fontId="0" fillId="32" borderId="16" xfId="0" applyFill="1" applyBorder="1" applyAlignment="1">
      <alignment horizontal="center"/>
    </xf>
    <xf numFmtId="0" fontId="0" fillId="32" borderId="20" xfId="0" applyFill="1" applyBorder="1" applyAlignment="1">
      <alignment horizontal="center"/>
    </xf>
    <xf numFmtId="0" fontId="45" fillId="32" borderId="21" xfId="0" applyFont="1" applyFill="1" applyBorder="1" applyAlignment="1">
      <alignment horizontal="center" vertical="center"/>
    </xf>
    <xf numFmtId="0" fontId="0" fillId="32" borderId="13" xfId="0" applyFill="1" applyBorder="1" applyAlignment="1">
      <alignment horizontal="center"/>
    </xf>
    <xf numFmtId="0" fontId="45" fillId="32" borderId="15" xfId="0" applyFont="1" applyFill="1" applyBorder="1" applyAlignment="1">
      <alignment horizontal="center" vertical="center"/>
    </xf>
    <xf numFmtId="0" fontId="0" fillId="32" borderId="0" xfId="0" applyFill="1" applyBorder="1" applyAlignment="1">
      <alignment horizontal="center"/>
    </xf>
    <xf numFmtId="0" fontId="0" fillId="32" borderId="17" xfId="0" applyFill="1" applyBorder="1" applyAlignment="1">
      <alignment horizontal="center"/>
    </xf>
    <xf numFmtId="0" fontId="0" fillId="0" borderId="0" xfId="0" applyFill="1" applyAlignment="1">
      <alignment/>
    </xf>
    <xf numFmtId="0" fontId="45" fillId="0" borderId="0" xfId="0" applyFont="1" applyFill="1" applyAlignment="1">
      <alignment horizontal="center" vertical="center"/>
    </xf>
    <xf numFmtId="1" fontId="0" fillId="2" borderId="0" xfId="0" applyNumberFormat="1" applyFill="1" applyAlignment="1">
      <alignment/>
    </xf>
    <xf numFmtId="0" fontId="28" fillId="0" borderId="0" xfId="0" applyFont="1" applyAlignment="1">
      <alignment/>
    </xf>
    <xf numFmtId="170" fontId="28" fillId="0" borderId="0" xfId="44" applyFont="1" applyAlignment="1">
      <alignment/>
    </xf>
    <xf numFmtId="170" fontId="48" fillId="33" borderId="22" xfId="44" applyFont="1" applyFill="1" applyBorder="1" applyAlignment="1">
      <alignment/>
    </xf>
    <xf numFmtId="0" fontId="49" fillId="0" borderId="0" xfId="0" applyFont="1" applyAlignment="1">
      <alignment/>
    </xf>
    <xf numFmtId="0" fontId="50" fillId="0" borderId="0" xfId="0" applyFont="1" applyAlignment="1">
      <alignment/>
    </xf>
    <xf numFmtId="0" fontId="28" fillId="0" borderId="23" xfId="0" applyFont="1" applyBorder="1" applyAlignment="1">
      <alignment/>
    </xf>
    <xf numFmtId="0" fontId="28" fillId="0" borderId="24" xfId="0" applyFont="1" applyBorder="1" applyAlignment="1">
      <alignment/>
    </xf>
    <xf numFmtId="170" fontId="28" fillId="0" borderId="24" xfId="44" applyFont="1" applyBorder="1" applyAlignment="1">
      <alignment/>
    </xf>
    <xf numFmtId="0" fontId="28" fillId="0" borderId="25" xfId="0" applyFont="1" applyBorder="1" applyAlignment="1">
      <alignment/>
    </xf>
    <xf numFmtId="0" fontId="28" fillId="0" borderId="26" xfId="0" applyFont="1" applyBorder="1" applyAlignment="1">
      <alignment/>
    </xf>
    <xf numFmtId="0" fontId="28" fillId="0" borderId="0" xfId="0" applyFont="1" applyBorder="1" applyAlignment="1">
      <alignment/>
    </xf>
    <xf numFmtId="170" fontId="28" fillId="0" borderId="0" xfId="44" applyFont="1" applyBorder="1" applyAlignment="1">
      <alignment/>
    </xf>
    <xf numFmtId="0" fontId="28" fillId="0" borderId="27" xfId="0" applyFont="1" applyBorder="1" applyAlignment="1">
      <alignment/>
    </xf>
    <xf numFmtId="0" fontId="50" fillId="0" borderId="0" xfId="0" applyFont="1" applyBorder="1" applyAlignment="1">
      <alignment horizontal="center"/>
    </xf>
    <xf numFmtId="0" fontId="51" fillId="0" borderId="0" xfId="0" applyFont="1" applyBorder="1" applyAlignment="1">
      <alignment/>
    </xf>
    <xf numFmtId="0" fontId="28" fillId="0" borderId="28" xfId="0" applyFont="1" applyBorder="1" applyAlignment="1">
      <alignment/>
    </xf>
    <xf numFmtId="0" fontId="28" fillId="0" borderId="29" xfId="0" applyFont="1" applyBorder="1" applyAlignment="1">
      <alignment/>
    </xf>
    <xf numFmtId="170" fontId="28" fillId="0" borderId="29" xfId="44" applyFont="1" applyBorder="1" applyAlignment="1">
      <alignment/>
    </xf>
    <xf numFmtId="0" fontId="28" fillId="0" borderId="30" xfId="0" applyFont="1" applyBorder="1" applyAlignment="1">
      <alignment/>
    </xf>
    <xf numFmtId="0" fontId="50" fillId="0" borderId="0" xfId="0" applyFont="1" applyFill="1" applyAlignment="1">
      <alignment/>
    </xf>
    <xf numFmtId="0" fontId="47" fillId="0" borderId="0" xfId="0" applyFont="1" applyAlignment="1">
      <alignment horizontal="left" wrapText="1"/>
    </xf>
    <xf numFmtId="0" fontId="45" fillId="32" borderId="16" xfId="0" applyFont="1" applyFill="1" applyBorder="1" applyAlignment="1">
      <alignment horizontal="center" vertical="center"/>
    </xf>
    <xf numFmtId="0" fontId="45" fillId="32" borderId="0" xfId="0" applyFont="1" applyFill="1" applyBorder="1" applyAlignment="1">
      <alignment horizontal="center" vertical="center"/>
    </xf>
    <xf numFmtId="0" fontId="45" fillId="32" borderId="13" xfId="0" applyFont="1" applyFill="1" applyBorder="1" applyAlignment="1">
      <alignment horizontal="center" vertical="center"/>
    </xf>
    <xf numFmtId="0" fontId="45" fillId="32" borderId="20" xfId="0" applyFont="1" applyFill="1" applyBorder="1" applyAlignment="1">
      <alignment horizontal="center" vertical="center"/>
    </xf>
    <xf numFmtId="0" fontId="45" fillId="32" borderId="17"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0" xfId="0" applyFont="1" applyFill="1" applyBorder="1" applyAlignment="1">
      <alignment horizontal="center" vertical="center"/>
    </xf>
    <xf numFmtId="0" fontId="45" fillId="0" borderId="18"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3" xfId="0" applyFont="1" applyBorder="1" applyAlignment="1">
      <alignment horizontal="center" vertical="center"/>
    </xf>
    <xf numFmtId="0" fontId="45" fillId="0" borderId="21" xfId="0" applyFont="1" applyBorder="1" applyAlignment="1">
      <alignment horizontal="center" vertical="center"/>
    </xf>
    <xf numFmtId="0" fontId="45" fillId="0" borderId="0"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11" xfId="0" applyFont="1" applyBorder="1" applyAlignment="1">
      <alignment horizontal="center" vertical="center"/>
    </xf>
    <xf numFmtId="0" fontId="45" fillId="0" borderId="19" xfId="0" applyFont="1" applyFill="1" applyBorder="1" applyAlignment="1">
      <alignment horizontal="center" vertical="center"/>
    </xf>
    <xf numFmtId="0" fontId="45" fillId="0" borderId="20" xfId="0" applyFont="1" applyBorder="1" applyAlignment="1">
      <alignment horizontal="center" vertical="center"/>
    </xf>
    <xf numFmtId="0" fontId="52" fillId="0" borderId="0" xfId="0" applyFont="1" applyBorder="1" applyAlignment="1">
      <alignment horizontal="center"/>
    </xf>
    <xf numFmtId="0" fontId="50" fillId="0" borderId="0" xfId="0" applyFont="1" applyBorder="1" applyAlignment="1">
      <alignment horizontal="center"/>
    </xf>
    <xf numFmtId="49" fontId="48" fillId="33" borderId="32" xfId="44" applyNumberFormat="1" applyFont="1" applyFill="1" applyBorder="1" applyAlignment="1">
      <alignment horizontal="center"/>
    </xf>
    <xf numFmtId="49" fontId="48" fillId="33" borderId="33" xfId="44" applyNumberFormat="1" applyFont="1" applyFill="1" applyBorder="1" applyAlignment="1">
      <alignment horizontal="center"/>
    </xf>
    <xf numFmtId="0" fontId="50" fillId="0" borderId="0" xfId="0" applyFont="1" applyBorder="1" applyAlignment="1">
      <alignment horizontal="center" wrapText="1"/>
    </xf>
    <xf numFmtId="0" fontId="28" fillId="0" borderId="0" xfId="0" applyFont="1" applyBorder="1" applyAlignment="1">
      <alignment wrapText="1"/>
    </xf>
    <xf numFmtId="0" fontId="0" fillId="0" borderId="0" xfId="0" applyBorder="1" applyAlignment="1">
      <alignment wrapText="1"/>
    </xf>
    <xf numFmtId="0" fontId="5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1619250</xdr:colOff>
      <xdr:row>3</xdr:row>
      <xdr:rowOff>190500</xdr:rowOff>
    </xdr:from>
    <xdr:to>
      <xdr:col>3</xdr:col>
      <xdr:colOff>647700</xdr:colOff>
      <xdr:row>7</xdr:row>
      <xdr:rowOff>76200</xdr:rowOff>
    </xdr:to>
    <xdr:pic>
      <xdr:nvPicPr>
        <xdr:cNvPr id="1" name="Picture 1" descr="Image result for rope skipping alberta"/>
        <xdr:cNvPicPr preferRelativeResize="1">
          <a:picLocks noChangeAspect="1"/>
        </xdr:cNvPicPr>
      </xdr:nvPicPr>
      <xdr:blipFill>
        <a:blip r:embed="rId1"/>
        <a:stretch>
          <a:fillRect/>
        </a:stretch>
      </xdr:blipFill>
      <xdr:spPr>
        <a:xfrm>
          <a:off x="2733675" y="800100"/>
          <a:ext cx="17335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C19"/>
  <sheetViews>
    <sheetView tabSelected="1" zoomScalePageLayoutView="0" workbookViewId="0" topLeftCell="A1">
      <selection activeCell="A1" sqref="A1"/>
    </sheetView>
  </sheetViews>
  <sheetFormatPr defaultColWidth="5.7109375" defaultRowHeight="15"/>
  <cols>
    <col min="1" max="1" width="37.140625" style="0" customWidth="1"/>
    <col min="2" max="2" width="22.421875" style="0" customWidth="1"/>
    <col min="3" max="3" width="11.57421875" style="0" customWidth="1"/>
  </cols>
  <sheetData>
    <row r="1" ht="15.75">
      <c r="A1" s="42" t="s">
        <v>20</v>
      </c>
    </row>
    <row r="3" spans="1:3" ht="45.75" customHeight="1">
      <c r="A3" s="58" t="s">
        <v>66</v>
      </c>
      <c r="B3" s="58"/>
      <c r="C3" s="58"/>
    </row>
    <row r="5" spans="1:2" ht="15.75" thickBot="1">
      <c r="A5" s="6"/>
      <c r="B5" s="7" t="s">
        <v>15</v>
      </c>
    </row>
    <row r="6" spans="1:2" ht="15">
      <c r="A6" s="3" t="s">
        <v>68</v>
      </c>
      <c r="B6" s="1"/>
    </row>
    <row r="7" spans="1:2" ht="15">
      <c r="A7" s="3" t="s">
        <v>2</v>
      </c>
      <c r="B7" s="1"/>
    </row>
    <row r="8" spans="1:2" ht="15">
      <c r="A8" s="3" t="s">
        <v>0</v>
      </c>
      <c r="B8" s="1"/>
    </row>
    <row r="9" spans="1:2" ht="15">
      <c r="A9" s="3" t="s">
        <v>12</v>
      </c>
      <c r="B9" s="8" t="s">
        <v>19</v>
      </c>
    </row>
    <row r="10" spans="1:2" ht="15">
      <c r="A10" s="3" t="s">
        <v>1</v>
      </c>
      <c r="B10" s="1"/>
    </row>
    <row r="11" spans="1:2" ht="15">
      <c r="A11" s="3" t="s">
        <v>3</v>
      </c>
      <c r="B11" s="1"/>
    </row>
    <row r="12" spans="1:2" ht="15">
      <c r="A12" s="3" t="s">
        <v>4</v>
      </c>
      <c r="B12" s="1"/>
    </row>
    <row r="13" spans="1:2" ht="15">
      <c r="A13" s="3" t="s">
        <v>21</v>
      </c>
      <c r="B13" s="8" t="s">
        <v>11</v>
      </c>
    </row>
    <row r="14" spans="1:2" ht="15">
      <c r="A14" s="3" t="s">
        <v>44</v>
      </c>
      <c r="B14" s="8" t="s">
        <v>11</v>
      </c>
    </row>
    <row r="16" spans="1:2" ht="15">
      <c r="A16" s="3" t="s">
        <v>67</v>
      </c>
      <c r="B16" s="1"/>
    </row>
    <row r="17" spans="1:2" ht="15">
      <c r="A17" s="3" t="s">
        <v>50</v>
      </c>
      <c r="B17" s="1"/>
    </row>
    <row r="18" spans="1:2" ht="15">
      <c r="A18" s="3" t="s">
        <v>8</v>
      </c>
      <c r="B18" s="1"/>
    </row>
    <row r="19" spans="1:2" ht="15">
      <c r="A19" s="3" t="s">
        <v>8</v>
      </c>
      <c r="B19" s="1"/>
    </row>
  </sheetData>
  <sheetProtection/>
  <protectedRanges>
    <protectedRange password="CDA8" sqref="B6:B19" name="Range1"/>
  </protectedRanges>
  <mergeCells count="1">
    <mergeCell ref="A3:C3"/>
  </mergeCells>
  <dataValidations count="3">
    <dataValidation type="list" allowBlank="1" showInputMessage="1" showErrorMessage="1" sqref="B13">
      <formula1>"--Select--, Yes, No"</formula1>
    </dataValidation>
    <dataValidation type="list" allowBlank="1" showInputMessage="1" showErrorMessage="1" sqref="B9">
      <formula1>"--Select--, AB, BC, MB, NB, NL, NS, NT, NU, ON, PE, QC, SK, YT"</formula1>
    </dataValidation>
    <dataValidation type="list" allowBlank="1" showInputMessage="1" showErrorMessage="1" sqref="B14">
      <formula1>"--Select--, Recreational/School, Competitive, Competitive and Recreational"</formula1>
    </dataValidation>
  </dataValidations>
  <printOptions/>
  <pageMargins left="0.2362204724409449" right="0.2362204724409449" top="0.7480314960629921" bottom="0.7480314960629921" header="0.31496062992125984" footer="0.31496062992125984"/>
  <pageSetup fitToHeight="10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3" tint="-0.4999699890613556"/>
    <pageSetUpPr fitToPage="1"/>
  </sheetPr>
  <dimension ref="A1:AF55"/>
  <sheetViews>
    <sheetView zoomScalePageLayoutView="0" workbookViewId="0" topLeftCell="A1">
      <selection activeCell="A1" sqref="A1"/>
    </sheetView>
  </sheetViews>
  <sheetFormatPr defaultColWidth="8.8515625" defaultRowHeight="15"/>
  <cols>
    <col min="1" max="1" width="5.421875" style="0" customWidth="1"/>
    <col min="2" max="2" width="10.421875" style="0" bestFit="1" customWidth="1"/>
    <col min="3" max="3" width="10.140625" style="0" bestFit="1" customWidth="1"/>
    <col min="4" max="4" width="14.421875" style="0" bestFit="1" customWidth="1"/>
    <col min="5" max="5" width="9.140625" style="0" customWidth="1"/>
    <col min="6" max="6" width="9.28125" style="4" customWidth="1"/>
    <col min="7" max="7" width="10.140625" style="4" bestFit="1" customWidth="1"/>
    <col min="8" max="8" width="10.140625" style="4" customWidth="1"/>
    <col min="9" max="9" width="11.421875" style="4" bestFit="1" customWidth="1"/>
    <col min="10" max="11" width="7.00390625" style="35" bestFit="1" customWidth="1"/>
    <col min="12" max="12" width="5.00390625" style="35" bestFit="1" customWidth="1"/>
    <col min="13" max="13" width="9.28125" style="4" bestFit="1" customWidth="1"/>
    <col min="14" max="15" width="11.421875" style="4" customWidth="1"/>
    <col min="16" max="16" width="14.140625" style="4" bestFit="1" customWidth="1"/>
    <col min="17" max="17" width="14.140625" style="4" customWidth="1"/>
    <col min="18" max="18" width="15.7109375" style="4" bestFit="1" customWidth="1"/>
    <col min="19" max="21" width="18.7109375" style="0" customWidth="1"/>
    <col min="22" max="22" width="12.00390625" style="0" bestFit="1" customWidth="1"/>
    <col min="23" max="23" width="18.7109375" style="0" customWidth="1"/>
    <col min="24" max="24" width="12.00390625" style="0" bestFit="1" customWidth="1"/>
    <col min="25" max="25" width="18.7109375" style="0" customWidth="1"/>
    <col min="26" max="26" width="12.00390625" style="0" bestFit="1" customWidth="1"/>
    <col min="27" max="27" width="18.7109375" style="0" customWidth="1"/>
    <col min="28" max="28" width="12.00390625" style="0" bestFit="1" customWidth="1"/>
    <col min="29" max="29" width="18.7109375" style="0" customWidth="1"/>
    <col min="30" max="30" width="12.00390625" style="0" bestFit="1" customWidth="1"/>
    <col min="31" max="31" width="4.00390625" style="0" hidden="1" customWidth="1"/>
    <col min="32" max="32" width="34.7109375" style="0" bestFit="1" customWidth="1"/>
  </cols>
  <sheetData>
    <row r="1" ht="15.75">
      <c r="A1" s="42" t="s">
        <v>64</v>
      </c>
    </row>
    <row r="2" ht="15">
      <c r="A2" s="3"/>
    </row>
    <row r="3" spans="1:32" s="5" customFormat="1" ht="15" customHeight="1">
      <c r="A3" s="74" t="s">
        <v>14</v>
      </c>
      <c r="B3" s="76" t="s">
        <v>6</v>
      </c>
      <c r="C3" s="76" t="s">
        <v>7</v>
      </c>
      <c r="D3" s="76" t="s">
        <v>3</v>
      </c>
      <c r="E3" s="76" t="s">
        <v>5</v>
      </c>
      <c r="F3" s="76" t="s">
        <v>18</v>
      </c>
      <c r="G3" s="76"/>
      <c r="H3" s="76"/>
      <c r="I3" s="76"/>
      <c r="J3" s="64" t="s">
        <v>9</v>
      </c>
      <c r="K3" s="65"/>
      <c r="L3" s="66"/>
      <c r="M3" s="72" t="s">
        <v>10</v>
      </c>
      <c r="N3" s="69" t="s">
        <v>26</v>
      </c>
      <c r="O3" s="70"/>
      <c r="P3" s="70"/>
      <c r="Q3" s="70"/>
      <c r="R3" s="71"/>
      <c r="S3" s="67" t="s">
        <v>21</v>
      </c>
      <c r="T3" s="67" t="s">
        <v>59</v>
      </c>
      <c r="U3" s="59" t="s">
        <v>34</v>
      </c>
      <c r="V3" s="60"/>
      <c r="W3" s="60"/>
      <c r="X3" s="60"/>
      <c r="Y3" s="60"/>
      <c r="Z3" s="60"/>
      <c r="AA3" s="60"/>
      <c r="AB3" s="60"/>
      <c r="AC3" s="60"/>
      <c r="AD3" s="63"/>
      <c r="AE3"/>
      <c r="AF3"/>
    </row>
    <row r="4" spans="1:32" s="5" customFormat="1" ht="15" customHeight="1">
      <c r="A4" s="74"/>
      <c r="B4" s="76"/>
      <c r="C4" s="76"/>
      <c r="D4" s="76"/>
      <c r="E4" s="76"/>
      <c r="F4" s="76"/>
      <c r="G4" s="76"/>
      <c r="H4" s="76"/>
      <c r="I4" s="76"/>
      <c r="J4" s="36" t="s">
        <v>13</v>
      </c>
      <c r="K4" s="36" t="s">
        <v>36</v>
      </c>
      <c r="L4" s="36" t="s">
        <v>37</v>
      </c>
      <c r="M4" s="72"/>
      <c r="N4" s="69"/>
      <c r="O4" s="70"/>
      <c r="P4" s="70"/>
      <c r="Q4" s="70"/>
      <c r="R4" s="71"/>
      <c r="S4" s="67"/>
      <c r="T4" s="67"/>
      <c r="U4" s="59" t="s">
        <v>27</v>
      </c>
      <c r="V4" s="60"/>
      <c r="W4" s="61" t="s">
        <v>28</v>
      </c>
      <c r="X4" s="62"/>
      <c r="Y4" s="61" t="s">
        <v>29</v>
      </c>
      <c r="Z4" s="62"/>
      <c r="AA4" s="61" t="s">
        <v>30</v>
      </c>
      <c r="AB4" s="62"/>
      <c r="AC4" s="60" t="s">
        <v>31</v>
      </c>
      <c r="AD4" s="63"/>
      <c r="AE4"/>
      <c r="AF4"/>
    </row>
    <row r="5" spans="1:32" s="5" customFormat="1" ht="15.75" thickBot="1">
      <c r="A5" s="75"/>
      <c r="B5" s="77"/>
      <c r="C5" s="77"/>
      <c r="D5" s="77"/>
      <c r="E5" s="77"/>
      <c r="F5" s="17" t="s">
        <v>2</v>
      </c>
      <c r="G5" s="17" t="s">
        <v>17</v>
      </c>
      <c r="H5" s="17" t="s">
        <v>35</v>
      </c>
      <c r="I5" s="17" t="s">
        <v>1</v>
      </c>
      <c r="J5" s="13" t="s">
        <v>40</v>
      </c>
      <c r="K5" s="13" t="s">
        <v>39</v>
      </c>
      <c r="L5" s="13" t="s">
        <v>38</v>
      </c>
      <c r="M5" s="73"/>
      <c r="N5" s="21" t="s">
        <v>22</v>
      </c>
      <c r="O5" s="12" t="s">
        <v>23</v>
      </c>
      <c r="P5" s="12" t="s">
        <v>24</v>
      </c>
      <c r="Q5" s="12" t="s">
        <v>43</v>
      </c>
      <c r="R5" s="22" t="s">
        <v>25</v>
      </c>
      <c r="S5" s="68"/>
      <c r="T5" s="68"/>
      <c r="U5" s="26" t="s">
        <v>33</v>
      </c>
      <c r="V5" s="16" t="s">
        <v>32</v>
      </c>
      <c r="W5" s="30" t="s">
        <v>33</v>
      </c>
      <c r="X5" s="27" t="s">
        <v>32</v>
      </c>
      <c r="Y5" s="30" t="s">
        <v>33</v>
      </c>
      <c r="Z5" s="27" t="s">
        <v>32</v>
      </c>
      <c r="AA5" s="30" t="s">
        <v>33</v>
      </c>
      <c r="AB5" s="27" t="s">
        <v>32</v>
      </c>
      <c r="AC5" s="16" t="s">
        <v>33</v>
      </c>
      <c r="AD5" s="32" t="s">
        <v>32</v>
      </c>
      <c r="AE5"/>
      <c r="AF5"/>
    </row>
    <row r="6" spans="1:32" ht="15">
      <c r="A6" s="9">
        <v>1</v>
      </c>
      <c r="B6" s="18"/>
      <c r="C6" s="18"/>
      <c r="D6" s="18"/>
      <c r="E6" s="18"/>
      <c r="F6" s="18"/>
      <c r="G6" s="18"/>
      <c r="H6" s="19" t="s">
        <v>19</v>
      </c>
      <c r="I6" s="19"/>
      <c r="J6" s="37"/>
      <c r="K6" s="37"/>
      <c r="L6" s="37"/>
      <c r="M6" s="20" t="s">
        <v>11</v>
      </c>
      <c r="N6" s="23" t="s">
        <v>11</v>
      </c>
      <c r="O6" s="15" t="s">
        <v>11</v>
      </c>
      <c r="P6" s="15" t="s">
        <v>11</v>
      </c>
      <c r="Q6" s="15" t="s">
        <v>11</v>
      </c>
      <c r="R6" s="24" t="s">
        <v>11</v>
      </c>
      <c r="S6" s="25" t="s">
        <v>11</v>
      </c>
      <c r="T6" s="25" t="s">
        <v>11</v>
      </c>
      <c r="U6" s="28" t="s">
        <v>11</v>
      </c>
      <c r="V6" s="33" t="s">
        <v>11</v>
      </c>
      <c r="W6" s="31" t="s">
        <v>11</v>
      </c>
      <c r="X6" s="29" t="s">
        <v>11</v>
      </c>
      <c r="Y6" s="31" t="s">
        <v>11</v>
      </c>
      <c r="Z6" s="29" t="s">
        <v>11</v>
      </c>
      <c r="AA6" s="31" t="s">
        <v>11</v>
      </c>
      <c r="AB6" s="29" t="s">
        <v>11</v>
      </c>
      <c r="AC6" s="33" t="s">
        <v>11</v>
      </c>
      <c r="AD6" s="34" t="s">
        <v>11</v>
      </c>
      <c r="AE6">
        <f>IF(T6="Competitive",1,0)+IF(AD6="Recreational",1,0)</f>
        <v>0</v>
      </c>
      <c r="AF6" s="41" t="str">
        <f>IF(T6="--Select--"," ",IF(AE6+L6&lt;2,"Membership information incomplete - cannot be registered"," "))</f>
        <v> </v>
      </c>
    </row>
    <row r="7" spans="1:32" ht="15">
      <c r="A7" s="9">
        <v>2</v>
      </c>
      <c r="B7" s="18"/>
      <c r="C7" s="18"/>
      <c r="D7" s="18"/>
      <c r="E7" s="18"/>
      <c r="F7" s="18"/>
      <c r="G7" s="18"/>
      <c r="H7" s="19" t="s">
        <v>19</v>
      </c>
      <c r="I7" s="19"/>
      <c r="J7" s="37"/>
      <c r="K7" s="37"/>
      <c r="L7" s="37"/>
      <c r="M7" s="20" t="s">
        <v>11</v>
      </c>
      <c r="N7" s="23" t="s">
        <v>11</v>
      </c>
      <c r="O7" s="15" t="s">
        <v>11</v>
      </c>
      <c r="P7" s="15" t="s">
        <v>11</v>
      </c>
      <c r="Q7" s="15" t="s">
        <v>11</v>
      </c>
      <c r="R7" s="24" t="s">
        <v>11</v>
      </c>
      <c r="S7" s="25" t="s">
        <v>11</v>
      </c>
      <c r="T7" s="25" t="s">
        <v>11</v>
      </c>
      <c r="U7" s="28" t="s">
        <v>11</v>
      </c>
      <c r="V7" s="33" t="s">
        <v>11</v>
      </c>
      <c r="W7" s="31" t="s">
        <v>11</v>
      </c>
      <c r="X7" s="29" t="s">
        <v>11</v>
      </c>
      <c r="Y7" s="31" t="s">
        <v>11</v>
      </c>
      <c r="Z7" s="29" t="s">
        <v>11</v>
      </c>
      <c r="AA7" s="31" t="s">
        <v>11</v>
      </c>
      <c r="AB7" s="29" t="s">
        <v>11</v>
      </c>
      <c r="AC7" s="33" t="s">
        <v>11</v>
      </c>
      <c r="AD7" s="34" t="s">
        <v>11</v>
      </c>
      <c r="AE7">
        <f aca="true" t="shared" si="0" ref="AE7:AE55">IF(T7="Competitive",1,0)+IF(AD7="Recreational",1,0)</f>
        <v>0</v>
      </c>
      <c r="AF7" s="41" t="str">
        <f aca="true" t="shared" si="1" ref="AF7:AF55">IF(T7="--Select--"," ",IF(AE7+L7&lt;2,"Membership information incomplete - cannot be registered"," "))</f>
        <v> </v>
      </c>
    </row>
    <row r="8" spans="1:32" ht="15">
      <c r="A8" s="9">
        <v>3</v>
      </c>
      <c r="B8" s="18"/>
      <c r="C8" s="18"/>
      <c r="D8" s="18"/>
      <c r="E8" s="18"/>
      <c r="F8" s="18"/>
      <c r="G8" s="18"/>
      <c r="H8" s="19" t="s">
        <v>19</v>
      </c>
      <c r="I8" s="19"/>
      <c r="J8" s="37"/>
      <c r="K8" s="37"/>
      <c r="L8" s="37"/>
      <c r="M8" s="20" t="s">
        <v>11</v>
      </c>
      <c r="N8" s="23" t="s">
        <v>11</v>
      </c>
      <c r="O8" s="15" t="s">
        <v>11</v>
      </c>
      <c r="P8" s="15" t="s">
        <v>11</v>
      </c>
      <c r="Q8" s="15" t="s">
        <v>11</v>
      </c>
      <c r="R8" s="24" t="s">
        <v>11</v>
      </c>
      <c r="S8" s="25" t="s">
        <v>11</v>
      </c>
      <c r="T8" s="25" t="s">
        <v>11</v>
      </c>
      <c r="U8" s="28" t="s">
        <v>11</v>
      </c>
      <c r="V8" s="33" t="s">
        <v>11</v>
      </c>
      <c r="W8" s="31" t="s">
        <v>11</v>
      </c>
      <c r="X8" s="29" t="s">
        <v>11</v>
      </c>
      <c r="Y8" s="31" t="s">
        <v>11</v>
      </c>
      <c r="Z8" s="29" t="s">
        <v>11</v>
      </c>
      <c r="AA8" s="31" t="s">
        <v>11</v>
      </c>
      <c r="AB8" s="29" t="s">
        <v>11</v>
      </c>
      <c r="AC8" s="33" t="s">
        <v>11</v>
      </c>
      <c r="AD8" s="34" t="s">
        <v>11</v>
      </c>
      <c r="AE8">
        <f t="shared" si="0"/>
        <v>0</v>
      </c>
      <c r="AF8" s="41" t="str">
        <f t="shared" si="1"/>
        <v> </v>
      </c>
    </row>
    <row r="9" spans="1:32" ht="15">
      <c r="A9" s="9">
        <v>4</v>
      </c>
      <c r="B9" s="18"/>
      <c r="C9" s="18"/>
      <c r="D9" s="18"/>
      <c r="E9" s="18"/>
      <c r="F9" s="18"/>
      <c r="G9" s="18"/>
      <c r="H9" s="19" t="s">
        <v>19</v>
      </c>
      <c r="I9" s="19"/>
      <c r="J9" s="37"/>
      <c r="K9" s="37"/>
      <c r="L9" s="37"/>
      <c r="M9" s="20" t="s">
        <v>11</v>
      </c>
      <c r="N9" s="23" t="s">
        <v>11</v>
      </c>
      <c r="O9" s="15" t="s">
        <v>11</v>
      </c>
      <c r="P9" s="15" t="s">
        <v>11</v>
      </c>
      <c r="Q9" s="15" t="s">
        <v>11</v>
      </c>
      <c r="R9" s="24" t="s">
        <v>11</v>
      </c>
      <c r="S9" s="25" t="s">
        <v>11</v>
      </c>
      <c r="T9" s="25" t="s">
        <v>11</v>
      </c>
      <c r="U9" s="28" t="s">
        <v>11</v>
      </c>
      <c r="V9" s="33" t="s">
        <v>11</v>
      </c>
      <c r="W9" s="31" t="s">
        <v>11</v>
      </c>
      <c r="X9" s="29" t="s">
        <v>11</v>
      </c>
      <c r="Y9" s="31" t="s">
        <v>11</v>
      </c>
      <c r="Z9" s="29" t="s">
        <v>11</v>
      </c>
      <c r="AA9" s="31" t="s">
        <v>11</v>
      </c>
      <c r="AB9" s="29" t="s">
        <v>11</v>
      </c>
      <c r="AC9" s="33" t="s">
        <v>11</v>
      </c>
      <c r="AD9" s="34" t="s">
        <v>11</v>
      </c>
      <c r="AE9">
        <f t="shared" si="0"/>
        <v>0</v>
      </c>
      <c r="AF9" s="41" t="str">
        <f t="shared" si="1"/>
        <v> </v>
      </c>
    </row>
    <row r="10" spans="1:32" ht="15">
      <c r="A10" s="9">
        <v>5</v>
      </c>
      <c r="B10" s="18"/>
      <c r="C10" s="18"/>
      <c r="D10" s="18"/>
      <c r="E10" s="18"/>
      <c r="F10" s="18"/>
      <c r="G10" s="18"/>
      <c r="H10" s="19" t="s">
        <v>19</v>
      </c>
      <c r="I10" s="19"/>
      <c r="J10" s="37"/>
      <c r="K10" s="37"/>
      <c r="L10" s="37"/>
      <c r="M10" s="20" t="s">
        <v>11</v>
      </c>
      <c r="N10" s="23" t="s">
        <v>11</v>
      </c>
      <c r="O10" s="15" t="s">
        <v>11</v>
      </c>
      <c r="P10" s="15" t="s">
        <v>11</v>
      </c>
      <c r="Q10" s="15" t="s">
        <v>11</v>
      </c>
      <c r="R10" s="24" t="s">
        <v>11</v>
      </c>
      <c r="S10" s="25" t="s">
        <v>11</v>
      </c>
      <c r="T10" s="25" t="s">
        <v>11</v>
      </c>
      <c r="U10" s="28" t="s">
        <v>11</v>
      </c>
      <c r="V10" s="33" t="s">
        <v>11</v>
      </c>
      <c r="W10" s="31" t="s">
        <v>11</v>
      </c>
      <c r="X10" s="29" t="s">
        <v>11</v>
      </c>
      <c r="Y10" s="31" t="s">
        <v>11</v>
      </c>
      <c r="Z10" s="29" t="s">
        <v>11</v>
      </c>
      <c r="AA10" s="31" t="s">
        <v>11</v>
      </c>
      <c r="AB10" s="29" t="s">
        <v>11</v>
      </c>
      <c r="AC10" s="33" t="s">
        <v>11</v>
      </c>
      <c r="AD10" s="34" t="s">
        <v>11</v>
      </c>
      <c r="AE10">
        <f t="shared" si="0"/>
        <v>0</v>
      </c>
      <c r="AF10" s="41" t="str">
        <f t="shared" si="1"/>
        <v> </v>
      </c>
    </row>
    <row r="11" spans="1:32" ht="15">
      <c r="A11" s="9">
        <v>6</v>
      </c>
      <c r="B11" s="18"/>
      <c r="C11" s="18"/>
      <c r="D11" s="18"/>
      <c r="E11" s="18"/>
      <c r="F11" s="18"/>
      <c r="G11" s="18"/>
      <c r="H11" s="19" t="s">
        <v>19</v>
      </c>
      <c r="I11" s="19"/>
      <c r="J11" s="37"/>
      <c r="K11" s="37"/>
      <c r="L11" s="37"/>
      <c r="M11" s="20" t="s">
        <v>11</v>
      </c>
      <c r="N11" s="23" t="s">
        <v>11</v>
      </c>
      <c r="O11" s="15" t="s">
        <v>11</v>
      </c>
      <c r="P11" s="15" t="s">
        <v>11</v>
      </c>
      <c r="Q11" s="15" t="s">
        <v>11</v>
      </c>
      <c r="R11" s="24" t="s">
        <v>11</v>
      </c>
      <c r="S11" s="25" t="s">
        <v>11</v>
      </c>
      <c r="T11" s="25" t="s">
        <v>11</v>
      </c>
      <c r="U11" s="28" t="s">
        <v>11</v>
      </c>
      <c r="V11" s="33" t="s">
        <v>11</v>
      </c>
      <c r="W11" s="31" t="s">
        <v>11</v>
      </c>
      <c r="X11" s="29" t="s">
        <v>11</v>
      </c>
      <c r="Y11" s="31" t="s">
        <v>11</v>
      </c>
      <c r="Z11" s="29" t="s">
        <v>11</v>
      </c>
      <c r="AA11" s="31" t="s">
        <v>11</v>
      </c>
      <c r="AB11" s="29" t="s">
        <v>11</v>
      </c>
      <c r="AC11" s="33" t="s">
        <v>11</v>
      </c>
      <c r="AD11" s="34" t="s">
        <v>11</v>
      </c>
      <c r="AE11">
        <f t="shared" si="0"/>
        <v>0</v>
      </c>
      <c r="AF11" s="41" t="str">
        <f t="shared" si="1"/>
        <v> </v>
      </c>
    </row>
    <row r="12" spans="1:32" ht="15">
      <c r="A12" s="9">
        <v>7</v>
      </c>
      <c r="B12" s="18"/>
      <c r="C12" s="18"/>
      <c r="D12" s="18"/>
      <c r="E12" s="18"/>
      <c r="F12" s="18"/>
      <c r="G12" s="18"/>
      <c r="H12" s="19" t="s">
        <v>19</v>
      </c>
      <c r="I12" s="19"/>
      <c r="J12" s="37"/>
      <c r="K12" s="37"/>
      <c r="L12" s="37"/>
      <c r="M12" s="20" t="s">
        <v>11</v>
      </c>
      <c r="N12" s="23" t="s">
        <v>11</v>
      </c>
      <c r="O12" s="15" t="s">
        <v>11</v>
      </c>
      <c r="P12" s="15" t="s">
        <v>11</v>
      </c>
      <c r="Q12" s="15" t="s">
        <v>11</v>
      </c>
      <c r="R12" s="24" t="s">
        <v>11</v>
      </c>
      <c r="S12" s="25" t="s">
        <v>11</v>
      </c>
      <c r="T12" s="25" t="s">
        <v>11</v>
      </c>
      <c r="U12" s="28" t="s">
        <v>11</v>
      </c>
      <c r="V12" s="33" t="s">
        <v>11</v>
      </c>
      <c r="W12" s="31" t="s">
        <v>11</v>
      </c>
      <c r="X12" s="29" t="s">
        <v>11</v>
      </c>
      <c r="Y12" s="31" t="s">
        <v>11</v>
      </c>
      <c r="Z12" s="29" t="s">
        <v>11</v>
      </c>
      <c r="AA12" s="31" t="s">
        <v>11</v>
      </c>
      <c r="AB12" s="29" t="s">
        <v>11</v>
      </c>
      <c r="AC12" s="33" t="s">
        <v>11</v>
      </c>
      <c r="AD12" s="34" t="s">
        <v>11</v>
      </c>
      <c r="AE12">
        <f t="shared" si="0"/>
        <v>0</v>
      </c>
      <c r="AF12" s="41" t="str">
        <f t="shared" si="1"/>
        <v> </v>
      </c>
    </row>
    <row r="13" spans="1:32" ht="15">
      <c r="A13" s="9">
        <v>8</v>
      </c>
      <c r="B13" s="18"/>
      <c r="C13" s="18"/>
      <c r="D13" s="18"/>
      <c r="E13" s="18"/>
      <c r="F13" s="18"/>
      <c r="G13" s="18"/>
      <c r="H13" s="19" t="s">
        <v>19</v>
      </c>
      <c r="I13" s="19"/>
      <c r="J13" s="37"/>
      <c r="K13" s="37"/>
      <c r="L13" s="37"/>
      <c r="M13" s="20" t="s">
        <v>11</v>
      </c>
      <c r="N13" s="23" t="s">
        <v>11</v>
      </c>
      <c r="O13" s="15" t="s">
        <v>11</v>
      </c>
      <c r="P13" s="15" t="s">
        <v>11</v>
      </c>
      <c r="Q13" s="15" t="s">
        <v>11</v>
      </c>
      <c r="R13" s="24" t="s">
        <v>11</v>
      </c>
      <c r="S13" s="25" t="s">
        <v>11</v>
      </c>
      <c r="T13" s="25" t="s">
        <v>11</v>
      </c>
      <c r="U13" s="28" t="s">
        <v>11</v>
      </c>
      <c r="V13" s="33" t="s">
        <v>11</v>
      </c>
      <c r="W13" s="31" t="s">
        <v>11</v>
      </c>
      <c r="X13" s="29" t="s">
        <v>11</v>
      </c>
      <c r="Y13" s="31" t="s">
        <v>11</v>
      </c>
      <c r="Z13" s="29" t="s">
        <v>11</v>
      </c>
      <c r="AA13" s="31" t="s">
        <v>11</v>
      </c>
      <c r="AB13" s="29" t="s">
        <v>11</v>
      </c>
      <c r="AC13" s="33" t="s">
        <v>11</v>
      </c>
      <c r="AD13" s="34" t="s">
        <v>11</v>
      </c>
      <c r="AE13">
        <f t="shared" si="0"/>
        <v>0</v>
      </c>
      <c r="AF13" s="41" t="str">
        <f t="shared" si="1"/>
        <v> </v>
      </c>
    </row>
    <row r="14" spans="1:32" ht="15">
      <c r="A14" s="9">
        <v>9</v>
      </c>
      <c r="B14" s="18"/>
      <c r="C14" s="18"/>
      <c r="D14" s="18"/>
      <c r="E14" s="18"/>
      <c r="F14" s="18"/>
      <c r="G14" s="18"/>
      <c r="H14" s="19" t="s">
        <v>19</v>
      </c>
      <c r="I14" s="19"/>
      <c r="J14" s="37"/>
      <c r="K14" s="37"/>
      <c r="L14" s="37"/>
      <c r="M14" s="20" t="s">
        <v>11</v>
      </c>
      <c r="N14" s="23" t="s">
        <v>11</v>
      </c>
      <c r="O14" s="15" t="s">
        <v>11</v>
      </c>
      <c r="P14" s="15" t="s">
        <v>11</v>
      </c>
      <c r="Q14" s="15" t="s">
        <v>11</v>
      </c>
      <c r="R14" s="24" t="s">
        <v>11</v>
      </c>
      <c r="S14" s="25" t="s">
        <v>11</v>
      </c>
      <c r="T14" s="25" t="s">
        <v>11</v>
      </c>
      <c r="U14" s="28" t="s">
        <v>11</v>
      </c>
      <c r="V14" s="33" t="s">
        <v>11</v>
      </c>
      <c r="W14" s="31" t="s">
        <v>11</v>
      </c>
      <c r="X14" s="29" t="s">
        <v>11</v>
      </c>
      <c r="Y14" s="31" t="s">
        <v>11</v>
      </c>
      <c r="Z14" s="29" t="s">
        <v>11</v>
      </c>
      <c r="AA14" s="31" t="s">
        <v>11</v>
      </c>
      <c r="AB14" s="29" t="s">
        <v>11</v>
      </c>
      <c r="AC14" s="33" t="s">
        <v>11</v>
      </c>
      <c r="AD14" s="34" t="s">
        <v>11</v>
      </c>
      <c r="AE14">
        <f t="shared" si="0"/>
        <v>0</v>
      </c>
      <c r="AF14" s="41" t="str">
        <f t="shared" si="1"/>
        <v> </v>
      </c>
    </row>
    <row r="15" spans="1:32" ht="15">
      <c r="A15" s="9">
        <v>10</v>
      </c>
      <c r="B15" s="18"/>
      <c r="C15" s="18"/>
      <c r="D15" s="18"/>
      <c r="E15" s="18"/>
      <c r="F15" s="18"/>
      <c r="G15" s="18"/>
      <c r="H15" s="19" t="s">
        <v>19</v>
      </c>
      <c r="I15" s="19"/>
      <c r="J15" s="37"/>
      <c r="K15" s="37"/>
      <c r="L15" s="37"/>
      <c r="M15" s="20" t="s">
        <v>11</v>
      </c>
      <c r="N15" s="23" t="s">
        <v>11</v>
      </c>
      <c r="O15" s="15" t="s">
        <v>11</v>
      </c>
      <c r="P15" s="15" t="s">
        <v>11</v>
      </c>
      <c r="Q15" s="15" t="s">
        <v>11</v>
      </c>
      <c r="R15" s="24" t="s">
        <v>11</v>
      </c>
      <c r="S15" s="25" t="s">
        <v>11</v>
      </c>
      <c r="T15" s="25" t="s">
        <v>11</v>
      </c>
      <c r="U15" s="28" t="s">
        <v>11</v>
      </c>
      <c r="V15" s="33" t="s">
        <v>11</v>
      </c>
      <c r="W15" s="31" t="s">
        <v>11</v>
      </c>
      <c r="X15" s="29" t="s">
        <v>11</v>
      </c>
      <c r="Y15" s="31" t="s">
        <v>11</v>
      </c>
      <c r="Z15" s="29" t="s">
        <v>11</v>
      </c>
      <c r="AA15" s="31" t="s">
        <v>11</v>
      </c>
      <c r="AB15" s="29" t="s">
        <v>11</v>
      </c>
      <c r="AC15" s="33" t="s">
        <v>11</v>
      </c>
      <c r="AD15" s="34" t="s">
        <v>11</v>
      </c>
      <c r="AE15">
        <f t="shared" si="0"/>
        <v>0</v>
      </c>
      <c r="AF15" s="41" t="str">
        <f t="shared" si="1"/>
        <v> </v>
      </c>
    </row>
    <row r="16" spans="1:32" ht="15">
      <c r="A16" s="9">
        <v>11</v>
      </c>
      <c r="B16" s="18"/>
      <c r="C16" s="18"/>
      <c r="D16" s="18"/>
      <c r="E16" s="18"/>
      <c r="F16" s="18"/>
      <c r="G16" s="18"/>
      <c r="H16" s="19" t="s">
        <v>19</v>
      </c>
      <c r="I16" s="19"/>
      <c r="J16" s="37"/>
      <c r="K16" s="37"/>
      <c r="L16" s="37"/>
      <c r="M16" s="20" t="s">
        <v>11</v>
      </c>
      <c r="N16" s="23" t="s">
        <v>11</v>
      </c>
      <c r="O16" s="15" t="s">
        <v>11</v>
      </c>
      <c r="P16" s="15" t="s">
        <v>11</v>
      </c>
      <c r="Q16" s="15" t="s">
        <v>11</v>
      </c>
      <c r="R16" s="24" t="s">
        <v>11</v>
      </c>
      <c r="S16" s="25" t="s">
        <v>11</v>
      </c>
      <c r="T16" s="25" t="s">
        <v>11</v>
      </c>
      <c r="U16" s="28" t="s">
        <v>11</v>
      </c>
      <c r="V16" s="33" t="s">
        <v>11</v>
      </c>
      <c r="W16" s="31" t="s">
        <v>11</v>
      </c>
      <c r="X16" s="29" t="s">
        <v>11</v>
      </c>
      <c r="Y16" s="31" t="s">
        <v>11</v>
      </c>
      <c r="Z16" s="29" t="s">
        <v>11</v>
      </c>
      <c r="AA16" s="31" t="s">
        <v>11</v>
      </c>
      <c r="AB16" s="29" t="s">
        <v>11</v>
      </c>
      <c r="AC16" s="33" t="s">
        <v>11</v>
      </c>
      <c r="AD16" s="34" t="s">
        <v>11</v>
      </c>
      <c r="AE16">
        <f t="shared" si="0"/>
        <v>0</v>
      </c>
      <c r="AF16" s="41" t="str">
        <f t="shared" si="1"/>
        <v> </v>
      </c>
    </row>
    <row r="17" spans="1:32" ht="15">
      <c r="A17" s="9">
        <v>12</v>
      </c>
      <c r="B17" s="18"/>
      <c r="C17" s="18"/>
      <c r="D17" s="18"/>
      <c r="E17" s="18"/>
      <c r="F17" s="18"/>
      <c r="G17" s="18"/>
      <c r="H17" s="19" t="s">
        <v>19</v>
      </c>
      <c r="I17" s="19"/>
      <c r="J17" s="37"/>
      <c r="K17" s="37"/>
      <c r="L17" s="37"/>
      <c r="M17" s="20" t="s">
        <v>11</v>
      </c>
      <c r="N17" s="23" t="s">
        <v>11</v>
      </c>
      <c r="O17" s="15" t="s">
        <v>11</v>
      </c>
      <c r="P17" s="15" t="s">
        <v>11</v>
      </c>
      <c r="Q17" s="15" t="s">
        <v>11</v>
      </c>
      <c r="R17" s="24" t="s">
        <v>11</v>
      </c>
      <c r="S17" s="25" t="s">
        <v>11</v>
      </c>
      <c r="T17" s="25" t="s">
        <v>11</v>
      </c>
      <c r="U17" s="28" t="s">
        <v>11</v>
      </c>
      <c r="V17" s="33" t="s">
        <v>11</v>
      </c>
      <c r="W17" s="31" t="s">
        <v>11</v>
      </c>
      <c r="X17" s="29" t="s">
        <v>11</v>
      </c>
      <c r="Y17" s="31" t="s">
        <v>11</v>
      </c>
      <c r="Z17" s="29" t="s">
        <v>11</v>
      </c>
      <c r="AA17" s="31" t="s">
        <v>11</v>
      </c>
      <c r="AB17" s="29" t="s">
        <v>11</v>
      </c>
      <c r="AC17" s="33" t="s">
        <v>11</v>
      </c>
      <c r="AD17" s="34" t="s">
        <v>11</v>
      </c>
      <c r="AE17">
        <f t="shared" si="0"/>
        <v>0</v>
      </c>
      <c r="AF17" s="41" t="str">
        <f t="shared" si="1"/>
        <v> </v>
      </c>
    </row>
    <row r="18" spans="1:32" ht="15">
      <c r="A18" s="9">
        <v>13</v>
      </c>
      <c r="B18" s="18"/>
      <c r="C18" s="18"/>
      <c r="D18" s="18"/>
      <c r="E18" s="18"/>
      <c r="F18" s="18"/>
      <c r="G18" s="18"/>
      <c r="H18" s="19" t="s">
        <v>19</v>
      </c>
      <c r="I18" s="19"/>
      <c r="J18" s="37"/>
      <c r="K18" s="37"/>
      <c r="L18" s="37"/>
      <c r="M18" s="20" t="s">
        <v>11</v>
      </c>
      <c r="N18" s="23" t="s">
        <v>11</v>
      </c>
      <c r="O18" s="15" t="s">
        <v>11</v>
      </c>
      <c r="P18" s="15" t="s">
        <v>11</v>
      </c>
      <c r="Q18" s="15" t="s">
        <v>11</v>
      </c>
      <c r="R18" s="24" t="s">
        <v>11</v>
      </c>
      <c r="S18" s="25" t="s">
        <v>11</v>
      </c>
      <c r="T18" s="25" t="s">
        <v>11</v>
      </c>
      <c r="U18" s="28" t="s">
        <v>11</v>
      </c>
      <c r="V18" s="33" t="s">
        <v>11</v>
      </c>
      <c r="W18" s="31" t="s">
        <v>11</v>
      </c>
      <c r="X18" s="29" t="s">
        <v>11</v>
      </c>
      <c r="Y18" s="31" t="s">
        <v>11</v>
      </c>
      <c r="Z18" s="29" t="s">
        <v>11</v>
      </c>
      <c r="AA18" s="31" t="s">
        <v>11</v>
      </c>
      <c r="AB18" s="29" t="s">
        <v>11</v>
      </c>
      <c r="AC18" s="33" t="s">
        <v>11</v>
      </c>
      <c r="AD18" s="34" t="s">
        <v>11</v>
      </c>
      <c r="AE18">
        <f t="shared" si="0"/>
        <v>0</v>
      </c>
      <c r="AF18" s="41" t="str">
        <f t="shared" si="1"/>
        <v> </v>
      </c>
    </row>
    <row r="19" spans="1:32" ht="15">
      <c r="A19" s="9">
        <v>14</v>
      </c>
      <c r="B19" s="18"/>
      <c r="C19" s="18"/>
      <c r="D19" s="18"/>
      <c r="E19" s="18"/>
      <c r="F19" s="18"/>
      <c r="G19" s="18"/>
      <c r="H19" s="19" t="s">
        <v>19</v>
      </c>
      <c r="I19" s="19"/>
      <c r="J19" s="37"/>
      <c r="K19" s="37"/>
      <c r="L19" s="37"/>
      <c r="M19" s="20" t="s">
        <v>11</v>
      </c>
      <c r="N19" s="23" t="s">
        <v>11</v>
      </c>
      <c r="O19" s="15" t="s">
        <v>11</v>
      </c>
      <c r="P19" s="15" t="s">
        <v>11</v>
      </c>
      <c r="Q19" s="15" t="s">
        <v>11</v>
      </c>
      <c r="R19" s="24" t="s">
        <v>11</v>
      </c>
      <c r="S19" s="25" t="s">
        <v>11</v>
      </c>
      <c r="T19" s="25" t="s">
        <v>11</v>
      </c>
      <c r="U19" s="28" t="s">
        <v>11</v>
      </c>
      <c r="V19" s="33" t="s">
        <v>11</v>
      </c>
      <c r="W19" s="31" t="s">
        <v>11</v>
      </c>
      <c r="X19" s="29" t="s">
        <v>11</v>
      </c>
      <c r="Y19" s="31" t="s">
        <v>11</v>
      </c>
      <c r="Z19" s="29" t="s">
        <v>11</v>
      </c>
      <c r="AA19" s="31" t="s">
        <v>11</v>
      </c>
      <c r="AB19" s="29" t="s">
        <v>11</v>
      </c>
      <c r="AC19" s="33" t="s">
        <v>11</v>
      </c>
      <c r="AD19" s="34" t="s">
        <v>11</v>
      </c>
      <c r="AE19">
        <f t="shared" si="0"/>
        <v>0</v>
      </c>
      <c r="AF19" s="41" t="str">
        <f t="shared" si="1"/>
        <v> </v>
      </c>
    </row>
    <row r="20" spans="1:32" ht="15">
      <c r="A20" s="9">
        <v>15</v>
      </c>
      <c r="B20" s="18"/>
      <c r="C20" s="18"/>
      <c r="D20" s="18"/>
      <c r="E20" s="18"/>
      <c r="F20" s="18"/>
      <c r="G20" s="18"/>
      <c r="H20" s="19" t="s">
        <v>19</v>
      </c>
      <c r="I20" s="19"/>
      <c r="J20" s="37"/>
      <c r="K20" s="37"/>
      <c r="L20" s="37"/>
      <c r="M20" s="20" t="s">
        <v>11</v>
      </c>
      <c r="N20" s="23" t="s">
        <v>11</v>
      </c>
      <c r="O20" s="15" t="s">
        <v>11</v>
      </c>
      <c r="P20" s="15" t="s">
        <v>11</v>
      </c>
      <c r="Q20" s="15" t="s">
        <v>11</v>
      </c>
      <c r="R20" s="24" t="s">
        <v>11</v>
      </c>
      <c r="S20" s="25" t="s">
        <v>11</v>
      </c>
      <c r="T20" s="25" t="s">
        <v>11</v>
      </c>
      <c r="U20" s="28" t="s">
        <v>11</v>
      </c>
      <c r="V20" s="33" t="s">
        <v>11</v>
      </c>
      <c r="W20" s="31" t="s">
        <v>11</v>
      </c>
      <c r="X20" s="29" t="s">
        <v>11</v>
      </c>
      <c r="Y20" s="31" t="s">
        <v>11</v>
      </c>
      <c r="Z20" s="29" t="s">
        <v>11</v>
      </c>
      <c r="AA20" s="31" t="s">
        <v>11</v>
      </c>
      <c r="AB20" s="29" t="s">
        <v>11</v>
      </c>
      <c r="AC20" s="33" t="s">
        <v>11</v>
      </c>
      <c r="AD20" s="34" t="s">
        <v>11</v>
      </c>
      <c r="AE20">
        <f t="shared" si="0"/>
        <v>0</v>
      </c>
      <c r="AF20" s="41" t="str">
        <f t="shared" si="1"/>
        <v> </v>
      </c>
    </row>
    <row r="21" spans="1:32" ht="15">
      <c r="A21" s="9">
        <v>16</v>
      </c>
      <c r="B21" s="18"/>
      <c r="C21" s="18"/>
      <c r="D21" s="18"/>
      <c r="E21" s="18"/>
      <c r="F21" s="18"/>
      <c r="G21" s="18"/>
      <c r="H21" s="19" t="s">
        <v>19</v>
      </c>
      <c r="I21" s="19"/>
      <c r="J21" s="37"/>
      <c r="K21" s="37"/>
      <c r="L21" s="37"/>
      <c r="M21" s="20" t="s">
        <v>11</v>
      </c>
      <c r="N21" s="23" t="s">
        <v>11</v>
      </c>
      <c r="O21" s="15" t="s">
        <v>11</v>
      </c>
      <c r="P21" s="15" t="s">
        <v>11</v>
      </c>
      <c r="Q21" s="15" t="s">
        <v>11</v>
      </c>
      <c r="R21" s="24" t="s">
        <v>11</v>
      </c>
      <c r="S21" s="25" t="s">
        <v>11</v>
      </c>
      <c r="T21" s="25" t="s">
        <v>11</v>
      </c>
      <c r="U21" s="28" t="s">
        <v>11</v>
      </c>
      <c r="V21" s="33" t="s">
        <v>11</v>
      </c>
      <c r="W21" s="31" t="s">
        <v>11</v>
      </c>
      <c r="X21" s="29" t="s">
        <v>11</v>
      </c>
      <c r="Y21" s="31" t="s">
        <v>11</v>
      </c>
      <c r="Z21" s="29" t="s">
        <v>11</v>
      </c>
      <c r="AA21" s="31" t="s">
        <v>11</v>
      </c>
      <c r="AB21" s="29" t="s">
        <v>11</v>
      </c>
      <c r="AC21" s="33" t="s">
        <v>11</v>
      </c>
      <c r="AD21" s="34" t="s">
        <v>11</v>
      </c>
      <c r="AE21">
        <f t="shared" si="0"/>
        <v>0</v>
      </c>
      <c r="AF21" s="41" t="str">
        <f t="shared" si="1"/>
        <v> </v>
      </c>
    </row>
    <row r="22" spans="1:32" ht="15">
      <c r="A22" s="9">
        <v>17</v>
      </c>
      <c r="B22" s="18"/>
      <c r="C22" s="18"/>
      <c r="D22" s="18"/>
      <c r="E22" s="18"/>
      <c r="F22" s="18"/>
      <c r="G22" s="18"/>
      <c r="H22" s="19" t="s">
        <v>19</v>
      </c>
      <c r="I22" s="19"/>
      <c r="J22" s="37"/>
      <c r="K22" s="37"/>
      <c r="L22" s="37"/>
      <c r="M22" s="20" t="s">
        <v>11</v>
      </c>
      <c r="N22" s="23" t="s">
        <v>11</v>
      </c>
      <c r="O22" s="15" t="s">
        <v>11</v>
      </c>
      <c r="P22" s="15" t="s">
        <v>11</v>
      </c>
      <c r="Q22" s="15" t="s">
        <v>11</v>
      </c>
      <c r="R22" s="24" t="s">
        <v>11</v>
      </c>
      <c r="S22" s="25" t="s">
        <v>11</v>
      </c>
      <c r="T22" s="25" t="s">
        <v>11</v>
      </c>
      <c r="U22" s="28" t="s">
        <v>11</v>
      </c>
      <c r="V22" s="33" t="s">
        <v>11</v>
      </c>
      <c r="W22" s="31" t="s">
        <v>11</v>
      </c>
      <c r="X22" s="29" t="s">
        <v>11</v>
      </c>
      <c r="Y22" s="31" t="s">
        <v>11</v>
      </c>
      <c r="Z22" s="29" t="s">
        <v>11</v>
      </c>
      <c r="AA22" s="31" t="s">
        <v>11</v>
      </c>
      <c r="AB22" s="29" t="s">
        <v>11</v>
      </c>
      <c r="AC22" s="33" t="s">
        <v>11</v>
      </c>
      <c r="AD22" s="34" t="s">
        <v>11</v>
      </c>
      <c r="AE22">
        <f t="shared" si="0"/>
        <v>0</v>
      </c>
      <c r="AF22" s="41" t="str">
        <f t="shared" si="1"/>
        <v> </v>
      </c>
    </row>
    <row r="23" spans="1:32" ht="15">
      <c r="A23" s="9">
        <v>18</v>
      </c>
      <c r="B23" s="18"/>
      <c r="C23" s="18"/>
      <c r="D23" s="18"/>
      <c r="E23" s="18"/>
      <c r="F23" s="18"/>
      <c r="G23" s="18"/>
      <c r="H23" s="19" t="s">
        <v>19</v>
      </c>
      <c r="I23" s="19"/>
      <c r="J23" s="37"/>
      <c r="K23" s="37"/>
      <c r="L23" s="37"/>
      <c r="M23" s="20" t="s">
        <v>11</v>
      </c>
      <c r="N23" s="23" t="s">
        <v>11</v>
      </c>
      <c r="O23" s="15" t="s">
        <v>11</v>
      </c>
      <c r="P23" s="15" t="s">
        <v>11</v>
      </c>
      <c r="Q23" s="15" t="s">
        <v>11</v>
      </c>
      <c r="R23" s="24" t="s">
        <v>11</v>
      </c>
      <c r="S23" s="25" t="s">
        <v>11</v>
      </c>
      <c r="T23" s="25" t="s">
        <v>11</v>
      </c>
      <c r="U23" s="28" t="s">
        <v>11</v>
      </c>
      <c r="V23" s="33" t="s">
        <v>11</v>
      </c>
      <c r="W23" s="31" t="s">
        <v>11</v>
      </c>
      <c r="X23" s="29" t="s">
        <v>11</v>
      </c>
      <c r="Y23" s="31" t="s">
        <v>11</v>
      </c>
      <c r="Z23" s="29" t="s">
        <v>11</v>
      </c>
      <c r="AA23" s="31" t="s">
        <v>11</v>
      </c>
      <c r="AB23" s="29" t="s">
        <v>11</v>
      </c>
      <c r="AC23" s="33" t="s">
        <v>11</v>
      </c>
      <c r="AD23" s="34" t="s">
        <v>11</v>
      </c>
      <c r="AE23">
        <f t="shared" si="0"/>
        <v>0</v>
      </c>
      <c r="AF23" s="41" t="str">
        <f t="shared" si="1"/>
        <v> </v>
      </c>
    </row>
    <row r="24" spans="1:32" ht="15">
      <c r="A24" s="9">
        <v>19</v>
      </c>
      <c r="B24" s="18"/>
      <c r="C24" s="18"/>
      <c r="D24" s="18"/>
      <c r="E24" s="18"/>
      <c r="F24" s="18"/>
      <c r="G24" s="18"/>
      <c r="H24" s="19" t="s">
        <v>19</v>
      </c>
      <c r="I24" s="19"/>
      <c r="J24" s="37"/>
      <c r="K24" s="37"/>
      <c r="L24" s="37"/>
      <c r="M24" s="20" t="s">
        <v>11</v>
      </c>
      <c r="N24" s="23" t="s">
        <v>11</v>
      </c>
      <c r="O24" s="15" t="s">
        <v>11</v>
      </c>
      <c r="P24" s="15" t="s">
        <v>11</v>
      </c>
      <c r="Q24" s="15" t="s">
        <v>11</v>
      </c>
      <c r="R24" s="24" t="s">
        <v>11</v>
      </c>
      <c r="S24" s="25" t="s">
        <v>11</v>
      </c>
      <c r="T24" s="25" t="s">
        <v>11</v>
      </c>
      <c r="U24" s="28" t="s">
        <v>11</v>
      </c>
      <c r="V24" s="33" t="s">
        <v>11</v>
      </c>
      <c r="W24" s="31" t="s">
        <v>11</v>
      </c>
      <c r="X24" s="29" t="s">
        <v>11</v>
      </c>
      <c r="Y24" s="31" t="s">
        <v>11</v>
      </c>
      <c r="Z24" s="29" t="s">
        <v>11</v>
      </c>
      <c r="AA24" s="31" t="s">
        <v>11</v>
      </c>
      <c r="AB24" s="29" t="s">
        <v>11</v>
      </c>
      <c r="AC24" s="33" t="s">
        <v>11</v>
      </c>
      <c r="AD24" s="34" t="s">
        <v>11</v>
      </c>
      <c r="AE24">
        <f t="shared" si="0"/>
        <v>0</v>
      </c>
      <c r="AF24" s="41" t="str">
        <f t="shared" si="1"/>
        <v> </v>
      </c>
    </row>
    <row r="25" spans="1:32" ht="15">
      <c r="A25" s="9">
        <v>20</v>
      </c>
      <c r="B25" s="18"/>
      <c r="C25" s="18"/>
      <c r="D25" s="18"/>
      <c r="E25" s="18"/>
      <c r="F25" s="18"/>
      <c r="G25" s="18"/>
      <c r="H25" s="19" t="s">
        <v>19</v>
      </c>
      <c r="I25" s="19"/>
      <c r="J25" s="37"/>
      <c r="K25" s="37"/>
      <c r="L25" s="37"/>
      <c r="M25" s="20" t="s">
        <v>11</v>
      </c>
      <c r="N25" s="23" t="s">
        <v>11</v>
      </c>
      <c r="O25" s="15" t="s">
        <v>11</v>
      </c>
      <c r="P25" s="15" t="s">
        <v>11</v>
      </c>
      <c r="Q25" s="15" t="s">
        <v>11</v>
      </c>
      <c r="R25" s="24" t="s">
        <v>11</v>
      </c>
      <c r="S25" s="25" t="s">
        <v>11</v>
      </c>
      <c r="T25" s="25" t="s">
        <v>11</v>
      </c>
      <c r="U25" s="28" t="s">
        <v>11</v>
      </c>
      <c r="V25" s="33" t="s">
        <v>11</v>
      </c>
      <c r="W25" s="31" t="s">
        <v>11</v>
      </c>
      <c r="X25" s="29" t="s">
        <v>11</v>
      </c>
      <c r="Y25" s="31" t="s">
        <v>11</v>
      </c>
      <c r="Z25" s="29" t="s">
        <v>11</v>
      </c>
      <c r="AA25" s="31" t="s">
        <v>11</v>
      </c>
      <c r="AB25" s="29" t="s">
        <v>11</v>
      </c>
      <c r="AC25" s="33" t="s">
        <v>11</v>
      </c>
      <c r="AD25" s="34" t="s">
        <v>11</v>
      </c>
      <c r="AE25">
        <f t="shared" si="0"/>
        <v>0</v>
      </c>
      <c r="AF25" s="41" t="str">
        <f t="shared" si="1"/>
        <v> </v>
      </c>
    </row>
    <row r="26" spans="1:32" ht="15">
      <c r="A26" s="9">
        <v>21</v>
      </c>
      <c r="B26" s="18"/>
      <c r="C26" s="18"/>
      <c r="D26" s="18"/>
      <c r="E26" s="18"/>
      <c r="F26" s="18"/>
      <c r="G26" s="18"/>
      <c r="H26" s="19" t="s">
        <v>19</v>
      </c>
      <c r="I26" s="19"/>
      <c r="J26" s="37"/>
      <c r="K26" s="37"/>
      <c r="L26" s="37"/>
      <c r="M26" s="20" t="s">
        <v>11</v>
      </c>
      <c r="N26" s="23" t="s">
        <v>11</v>
      </c>
      <c r="O26" s="15" t="s">
        <v>11</v>
      </c>
      <c r="P26" s="15" t="s">
        <v>11</v>
      </c>
      <c r="Q26" s="15" t="s">
        <v>11</v>
      </c>
      <c r="R26" s="24" t="s">
        <v>11</v>
      </c>
      <c r="S26" s="25" t="s">
        <v>11</v>
      </c>
      <c r="T26" s="25" t="s">
        <v>11</v>
      </c>
      <c r="U26" s="28" t="s">
        <v>11</v>
      </c>
      <c r="V26" s="33" t="s">
        <v>11</v>
      </c>
      <c r="W26" s="31" t="s">
        <v>11</v>
      </c>
      <c r="X26" s="29" t="s">
        <v>11</v>
      </c>
      <c r="Y26" s="31" t="s">
        <v>11</v>
      </c>
      <c r="Z26" s="29" t="s">
        <v>11</v>
      </c>
      <c r="AA26" s="31" t="s">
        <v>11</v>
      </c>
      <c r="AB26" s="29" t="s">
        <v>11</v>
      </c>
      <c r="AC26" s="33" t="s">
        <v>11</v>
      </c>
      <c r="AD26" s="34" t="s">
        <v>11</v>
      </c>
      <c r="AE26">
        <f t="shared" si="0"/>
        <v>0</v>
      </c>
      <c r="AF26" s="41" t="str">
        <f t="shared" si="1"/>
        <v> </v>
      </c>
    </row>
    <row r="27" spans="1:32" ht="15">
      <c r="A27" s="9">
        <v>22</v>
      </c>
      <c r="B27" s="18"/>
      <c r="C27" s="18"/>
      <c r="D27" s="18"/>
      <c r="E27" s="18"/>
      <c r="F27" s="18"/>
      <c r="G27" s="18"/>
      <c r="H27" s="19" t="s">
        <v>19</v>
      </c>
      <c r="I27" s="19"/>
      <c r="J27" s="37"/>
      <c r="K27" s="37"/>
      <c r="L27" s="37"/>
      <c r="M27" s="20" t="s">
        <v>11</v>
      </c>
      <c r="N27" s="23" t="s">
        <v>11</v>
      </c>
      <c r="O27" s="15" t="s">
        <v>11</v>
      </c>
      <c r="P27" s="15" t="s">
        <v>11</v>
      </c>
      <c r="Q27" s="15" t="s">
        <v>11</v>
      </c>
      <c r="R27" s="24" t="s">
        <v>11</v>
      </c>
      <c r="S27" s="25" t="s">
        <v>11</v>
      </c>
      <c r="T27" s="25" t="s">
        <v>11</v>
      </c>
      <c r="U27" s="28" t="s">
        <v>11</v>
      </c>
      <c r="V27" s="33" t="s">
        <v>11</v>
      </c>
      <c r="W27" s="31" t="s">
        <v>11</v>
      </c>
      <c r="X27" s="29" t="s">
        <v>11</v>
      </c>
      <c r="Y27" s="31" t="s">
        <v>11</v>
      </c>
      <c r="Z27" s="29" t="s">
        <v>11</v>
      </c>
      <c r="AA27" s="31" t="s">
        <v>11</v>
      </c>
      <c r="AB27" s="29" t="s">
        <v>11</v>
      </c>
      <c r="AC27" s="33" t="s">
        <v>11</v>
      </c>
      <c r="AD27" s="34" t="s">
        <v>11</v>
      </c>
      <c r="AE27">
        <f t="shared" si="0"/>
        <v>0</v>
      </c>
      <c r="AF27" s="41" t="str">
        <f t="shared" si="1"/>
        <v> </v>
      </c>
    </row>
    <row r="28" spans="1:32" ht="15">
      <c r="A28" s="9">
        <v>23</v>
      </c>
      <c r="B28" s="18"/>
      <c r="C28" s="18"/>
      <c r="D28" s="18"/>
      <c r="E28" s="18"/>
      <c r="F28" s="18"/>
      <c r="G28" s="18"/>
      <c r="H28" s="19" t="s">
        <v>19</v>
      </c>
      <c r="I28" s="19"/>
      <c r="J28" s="37"/>
      <c r="K28" s="37"/>
      <c r="L28" s="37"/>
      <c r="M28" s="20" t="s">
        <v>11</v>
      </c>
      <c r="N28" s="23" t="s">
        <v>11</v>
      </c>
      <c r="O28" s="15" t="s">
        <v>11</v>
      </c>
      <c r="P28" s="15" t="s">
        <v>11</v>
      </c>
      <c r="Q28" s="15" t="s">
        <v>11</v>
      </c>
      <c r="R28" s="24" t="s">
        <v>11</v>
      </c>
      <c r="S28" s="25" t="s">
        <v>11</v>
      </c>
      <c r="T28" s="25" t="s">
        <v>11</v>
      </c>
      <c r="U28" s="28" t="s">
        <v>11</v>
      </c>
      <c r="V28" s="33" t="s">
        <v>11</v>
      </c>
      <c r="W28" s="31" t="s">
        <v>11</v>
      </c>
      <c r="X28" s="29" t="s">
        <v>11</v>
      </c>
      <c r="Y28" s="31" t="s">
        <v>11</v>
      </c>
      <c r="Z28" s="29" t="s">
        <v>11</v>
      </c>
      <c r="AA28" s="31" t="s">
        <v>11</v>
      </c>
      <c r="AB28" s="29" t="s">
        <v>11</v>
      </c>
      <c r="AC28" s="33" t="s">
        <v>11</v>
      </c>
      <c r="AD28" s="34" t="s">
        <v>11</v>
      </c>
      <c r="AE28">
        <f t="shared" si="0"/>
        <v>0</v>
      </c>
      <c r="AF28" s="41" t="str">
        <f t="shared" si="1"/>
        <v> </v>
      </c>
    </row>
    <row r="29" spans="1:32" ht="15">
      <c r="A29" s="9">
        <v>24</v>
      </c>
      <c r="B29" s="18"/>
      <c r="C29" s="18"/>
      <c r="D29" s="18"/>
      <c r="E29" s="18"/>
      <c r="F29" s="18"/>
      <c r="G29" s="18"/>
      <c r="H29" s="19" t="s">
        <v>19</v>
      </c>
      <c r="I29" s="19"/>
      <c r="J29" s="37"/>
      <c r="K29" s="37"/>
      <c r="L29" s="37"/>
      <c r="M29" s="20" t="s">
        <v>11</v>
      </c>
      <c r="N29" s="23" t="s">
        <v>11</v>
      </c>
      <c r="O29" s="15" t="s">
        <v>11</v>
      </c>
      <c r="P29" s="15" t="s">
        <v>11</v>
      </c>
      <c r="Q29" s="15" t="s">
        <v>11</v>
      </c>
      <c r="R29" s="24" t="s">
        <v>11</v>
      </c>
      <c r="S29" s="25" t="s">
        <v>11</v>
      </c>
      <c r="T29" s="25" t="s">
        <v>11</v>
      </c>
      <c r="U29" s="28" t="s">
        <v>11</v>
      </c>
      <c r="V29" s="33" t="s">
        <v>11</v>
      </c>
      <c r="W29" s="31" t="s">
        <v>11</v>
      </c>
      <c r="X29" s="29" t="s">
        <v>11</v>
      </c>
      <c r="Y29" s="31" t="s">
        <v>11</v>
      </c>
      <c r="Z29" s="29" t="s">
        <v>11</v>
      </c>
      <c r="AA29" s="31" t="s">
        <v>11</v>
      </c>
      <c r="AB29" s="29" t="s">
        <v>11</v>
      </c>
      <c r="AC29" s="33" t="s">
        <v>11</v>
      </c>
      <c r="AD29" s="34" t="s">
        <v>11</v>
      </c>
      <c r="AE29">
        <f t="shared" si="0"/>
        <v>0</v>
      </c>
      <c r="AF29" s="41" t="str">
        <f t="shared" si="1"/>
        <v> </v>
      </c>
    </row>
    <row r="30" spans="1:32" ht="15">
      <c r="A30" s="9">
        <v>25</v>
      </c>
      <c r="B30" s="18"/>
      <c r="C30" s="18"/>
      <c r="D30" s="18"/>
      <c r="E30" s="18"/>
      <c r="F30" s="18"/>
      <c r="G30" s="18"/>
      <c r="H30" s="19" t="s">
        <v>19</v>
      </c>
      <c r="I30" s="19"/>
      <c r="J30" s="37"/>
      <c r="K30" s="37"/>
      <c r="L30" s="37"/>
      <c r="M30" s="20" t="s">
        <v>11</v>
      </c>
      <c r="N30" s="23" t="s">
        <v>11</v>
      </c>
      <c r="O30" s="15" t="s">
        <v>11</v>
      </c>
      <c r="P30" s="15" t="s">
        <v>11</v>
      </c>
      <c r="Q30" s="15" t="s">
        <v>11</v>
      </c>
      <c r="R30" s="24" t="s">
        <v>11</v>
      </c>
      <c r="S30" s="25" t="s">
        <v>11</v>
      </c>
      <c r="T30" s="25" t="s">
        <v>11</v>
      </c>
      <c r="U30" s="28" t="s">
        <v>11</v>
      </c>
      <c r="V30" s="33" t="s">
        <v>11</v>
      </c>
      <c r="W30" s="31" t="s">
        <v>11</v>
      </c>
      <c r="X30" s="29" t="s">
        <v>11</v>
      </c>
      <c r="Y30" s="31" t="s">
        <v>11</v>
      </c>
      <c r="Z30" s="29" t="s">
        <v>11</v>
      </c>
      <c r="AA30" s="31" t="s">
        <v>11</v>
      </c>
      <c r="AB30" s="29" t="s">
        <v>11</v>
      </c>
      <c r="AC30" s="33" t="s">
        <v>11</v>
      </c>
      <c r="AD30" s="34" t="s">
        <v>11</v>
      </c>
      <c r="AE30">
        <f t="shared" si="0"/>
        <v>0</v>
      </c>
      <c r="AF30" s="41" t="str">
        <f t="shared" si="1"/>
        <v> </v>
      </c>
    </row>
    <row r="31" spans="1:32" ht="15">
      <c r="A31" s="9">
        <v>26</v>
      </c>
      <c r="B31" s="18"/>
      <c r="C31" s="18"/>
      <c r="D31" s="18"/>
      <c r="E31" s="18"/>
      <c r="F31" s="18"/>
      <c r="G31" s="18"/>
      <c r="H31" s="19" t="s">
        <v>19</v>
      </c>
      <c r="I31" s="19"/>
      <c r="J31" s="37"/>
      <c r="K31" s="37"/>
      <c r="L31" s="37"/>
      <c r="M31" s="20" t="s">
        <v>11</v>
      </c>
      <c r="N31" s="23" t="s">
        <v>11</v>
      </c>
      <c r="O31" s="15" t="s">
        <v>11</v>
      </c>
      <c r="P31" s="15" t="s">
        <v>11</v>
      </c>
      <c r="Q31" s="15" t="s">
        <v>11</v>
      </c>
      <c r="R31" s="24" t="s">
        <v>11</v>
      </c>
      <c r="S31" s="25" t="s">
        <v>11</v>
      </c>
      <c r="T31" s="25" t="s">
        <v>11</v>
      </c>
      <c r="U31" s="28" t="s">
        <v>11</v>
      </c>
      <c r="V31" s="33" t="s">
        <v>11</v>
      </c>
      <c r="W31" s="31" t="s">
        <v>11</v>
      </c>
      <c r="X31" s="29" t="s">
        <v>11</v>
      </c>
      <c r="Y31" s="31" t="s">
        <v>11</v>
      </c>
      <c r="Z31" s="29" t="s">
        <v>11</v>
      </c>
      <c r="AA31" s="31" t="s">
        <v>11</v>
      </c>
      <c r="AB31" s="29" t="s">
        <v>11</v>
      </c>
      <c r="AC31" s="33" t="s">
        <v>11</v>
      </c>
      <c r="AD31" s="34" t="s">
        <v>11</v>
      </c>
      <c r="AE31">
        <f t="shared" si="0"/>
        <v>0</v>
      </c>
      <c r="AF31" s="41" t="str">
        <f t="shared" si="1"/>
        <v> </v>
      </c>
    </row>
    <row r="32" spans="1:32" ht="15">
      <c r="A32" s="9">
        <v>27</v>
      </c>
      <c r="B32" s="18"/>
      <c r="C32" s="18"/>
      <c r="D32" s="18"/>
      <c r="E32" s="18"/>
      <c r="F32" s="18"/>
      <c r="G32" s="18"/>
      <c r="H32" s="19" t="s">
        <v>19</v>
      </c>
      <c r="I32" s="19"/>
      <c r="J32" s="37"/>
      <c r="K32" s="37"/>
      <c r="L32" s="37"/>
      <c r="M32" s="20" t="s">
        <v>11</v>
      </c>
      <c r="N32" s="23" t="s">
        <v>11</v>
      </c>
      <c r="O32" s="15" t="s">
        <v>11</v>
      </c>
      <c r="P32" s="15" t="s">
        <v>11</v>
      </c>
      <c r="Q32" s="15" t="s">
        <v>11</v>
      </c>
      <c r="R32" s="24" t="s">
        <v>11</v>
      </c>
      <c r="S32" s="25" t="s">
        <v>11</v>
      </c>
      <c r="T32" s="25" t="s">
        <v>11</v>
      </c>
      <c r="U32" s="28" t="s">
        <v>11</v>
      </c>
      <c r="V32" s="33" t="s">
        <v>11</v>
      </c>
      <c r="W32" s="31" t="s">
        <v>11</v>
      </c>
      <c r="X32" s="29" t="s">
        <v>11</v>
      </c>
      <c r="Y32" s="31" t="s">
        <v>11</v>
      </c>
      <c r="Z32" s="29" t="s">
        <v>11</v>
      </c>
      <c r="AA32" s="31" t="s">
        <v>11</v>
      </c>
      <c r="AB32" s="29" t="s">
        <v>11</v>
      </c>
      <c r="AC32" s="33" t="s">
        <v>11</v>
      </c>
      <c r="AD32" s="34" t="s">
        <v>11</v>
      </c>
      <c r="AE32">
        <f t="shared" si="0"/>
        <v>0</v>
      </c>
      <c r="AF32" s="41" t="str">
        <f t="shared" si="1"/>
        <v> </v>
      </c>
    </row>
    <row r="33" spans="1:32" ht="15">
      <c r="A33" s="9">
        <v>28</v>
      </c>
      <c r="B33" s="18"/>
      <c r="C33" s="18"/>
      <c r="D33" s="18"/>
      <c r="E33" s="18"/>
      <c r="F33" s="18"/>
      <c r="G33" s="18"/>
      <c r="H33" s="19" t="s">
        <v>19</v>
      </c>
      <c r="I33" s="19"/>
      <c r="J33" s="37"/>
      <c r="K33" s="37"/>
      <c r="L33" s="37"/>
      <c r="M33" s="20" t="s">
        <v>11</v>
      </c>
      <c r="N33" s="23" t="s">
        <v>11</v>
      </c>
      <c r="O33" s="15" t="s">
        <v>11</v>
      </c>
      <c r="P33" s="15" t="s">
        <v>11</v>
      </c>
      <c r="Q33" s="15" t="s">
        <v>11</v>
      </c>
      <c r="R33" s="24" t="s">
        <v>11</v>
      </c>
      <c r="S33" s="25" t="s">
        <v>11</v>
      </c>
      <c r="T33" s="25" t="s">
        <v>11</v>
      </c>
      <c r="U33" s="28" t="s">
        <v>11</v>
      </c>
      <c r="V33" s="33" t="s">
        <v>11</v>
      </c>
      <c r="W33" s="31" t="s">
        <v>11</v>
      </c>
      <c r="X33" s="29" t="s">
        <v>11</v>
      </c>
      <c r="Y33" s="31" t="s">
        <v>11</v>
      </c>
      <c r="Z33" s="29" t="s">
        <v>11</v>
      </c>
      <c r="AA33" s="31" t="s">
        <v>11</v>
      </c>
      <c r="AB33" s="29" t="s">
        <v>11</v>
      </c>
      <c r="AC33" s="33" t="s">
        <v>11</v>
      </c>
      <c r="AD33" s="34" t="s">
        <v>11</v>
      </c>
      <c r="AE33">
        <f t="shared" si="0"/>
        <v>0</v>
      </c>
      <c r="AF33" s="41" t="str">
        <f t="shared" si="1"/>
        <v> </v>
      </c>
    </row>
    <row r="34" spans="1:32" ht="15">
      <c r="A34" s="9">
        <v>29</v>
      </c>
      <c r="B34" s="18"/>
      <c r="C34" s="18"/>
      <c r="D34" s="18"/>
      <c r="E34" s="18"/>
      <c r="F34" s="18"/>
      <c r="G34" s="18"/>
      <c r="H34" s="19" t="s">
        <v>19</v>
      </c>
      <c r="I34" s="19"/>
      <c r="J34" s="37"/>
      <c r="K34" s="37"/>
      <c r="L34" s="37"/>
      <c r="M34" s="20" t="s">
        <v>11</v>
      </c>
      <c r="N34" s="23" t="s">
        <v>11</v>
      </c>
      <c r="O34" s="15" t="s">
        <v>11</v>
      </c>
      <c r="P34" s="15" t="s">
        <v>11</v>
      </c>
      <c r="Q34" s="15" t="s">
        <v>11</v>
      </c>
      <c r="R34" s="24" t="s">
        <v>11</v>
      </c>
      <c r="S34" s="25" t="s">
        <v>11</v>
      </c>
      <c r="T34" s="25" t="s">
        <v>11</v>
      </c>
      <c r="U34" s="28" t="s">
        <v>11</v>
      </c>
      <c r="V34" s="33" t="s">
        <v>11</v>
      </c>
      <c r="W34" s="31" t="s">
        <v>11</v>
      </c>
      <c r="X34" s="29" t="s">
        <v>11</v>
      </c>
      <c r="Y34" s="31" t="s">
        <v>11</v>
      </c>
      <c r="Z34" s="29" t="s">
        <v>11</v>
      </c>
      <c r="AA34" s="31" t="s">
        <v>11</v>
      </c>
      <c r="AB34" s="29" t="s">
        <v>11</v>
      </c>
      <c r="AC34" s="33" t="s">
        <v>11</v>
      </c>
      <c r="AD34" s="34" t="s">
        <v>11</v>
      </c>
      <c r="AE34">
        <f t="shared" si="0"/>
        <v>0</v>
      </c>
      <c r="AF34" s="41" t="str">
        <f t="shared" si="1"/>
        <v> </v>
      </c>
    </row>
    <row r="35" spans="1:32" ht="15">
      <c r="A35" s="9">
        <v>30</v>
      </c>
      <c r="B35" s="18"/>
      <c r="C35" s="18"/>
      <c r="D35" s="18"/>
      <c r="E35" s="18"/>
      <c r="F35" s="18"/>
      <c r="G35" s="18"/>
      <c r="H35" s="19" t="s">
        <v>19</v>
      </c>
      <c r="I35" s="19"/>
      <c r="J35" s="37"/>
      <c r="K35" s="37"/>
      <c r="L35" s="37"/>
      <c r="M35" s="20" t="s">
        <v>11</v>
      </c>
      <c r="N35" s="23" t="s">
        <v>11</v>
      </c>
      <c r="O35" s="15" t="s">
        <v>11</v>
      </c>
      <c r="P35" s="15" t="s">
        <v>11</v>
      </c>
      <c r="Q35" s="15" t="s">
        <v>11</v>
      </c>
      <c r="R35" s="24" t="s">
        <v>11</v>
      </c>
      <c r="S35" s="25" t="s">
        <v>11</v>
      </c>
      <c r="T35" s="25" t="s">
        <v>11</v>
      </c>
      <c r="U35" s="28" t="s">
        <v>11</v>
      </c>
      <c r="V35" s="33" t="s">
        <v>11</v>
      </c>
      <c r="W35" s="31" t="s">
        <v>11</v>
      </c>
      <c r="X35" s="29" t="s">
        <v>11</v>
      </c>
      <c r="Y35" s="31" t="s">
        <v>11</v>
      </c>
      <c r="Z35" s="29" t="s">
        <v>11</v>
      </c>
      <c r="AA35" s="31" t="s">
        <v>11</v>
      </c>
      <c r="AB35" s="29" t="s">
        <v>11</v>
      </c>
      <c r="AC35" s="33" t="s">
        <v>11</v>
      </c>
      <c r="AD35" s="34" t="s">
        <v>11</v>
      </c>
      <c r="AE35">
        <f t="shared" si="0"/>
        <v>0</v>
      </c>
      <c r="AF35" s="41" t="str">
        <f t="shared" si="1"/>
        <v> </v>
      </c>
    </row>
    <row r="36" spans="1:32" ht="15">
      <c r="A36" s="9">
        <v>31</v>
      </c>
      <c r="B36" s="18"/>
      <c r="C36" s="18"/>
      <c r="D36" s="18"/>
      <c r="E36" s="18"/>
      <c r="F36" s="18"/>
      <c r="G36" s="18"/>
      <c r="H36" s="19" t="s">
        <v>19</v>
      </c>
      <c r="I36" s="19"/>
      <c r="J36" s="37"/>
      <c r="K36" s="37"/>
      <c r="L36" s="37"/>
      <c r="M36" s="20" t="s">
        <v>11</v>
      </c>
      <c r="N36" s="23" t="s">
        <v>11</v>
      </c>
      <c r="O36" s="15" t="s">
        <v>11</v>
      </c>
      <c r="P36" s="15" t="s">
        <v>11</v>
      </c>
      <c r="Q36" s="15" t="s">
        <v>11</v>
      </c>
      <c r="R36" s="24" t="s">
        <v>11</v>
      </c>
      <c r="S36" s="25" t="s">
        <v>11</v>
      </c>
      <c r="T36" s="25" t="s">
        <v>11</v>
      </c>
      <c r="U36" s="28" t="s">
        <v>11</v>
      </c>
      <c r="V36" s="33" t="s">
        <v>11</v>
      </c>
      <c r="W36" s="31" t="s">
        <v>11</v>
      </c>
      <c r="X36" s="29" t="s">
        <v>11</v>
      </c>
      <c r="Y36" s="31" t="s">
        <v>11</v>
      </c>
      <c r="Z36" s="29" t="s">
        <v>11</v>
      </c>
      <c r="AA36" s="31" t="s">
        <v>11</v>
      </c>
      <c r="AB36" s="29" t="s">
        <v>11</v>
      </c>
      <c r="AC36" s="33" t="s">
        <v>11</v>
      </c>
      <c r="AD36" s="34" t="s">
        <v>11</v>
      </c>
      <c r="AE36">
        <f t="shared" si="0"/>
        <v>0</v>
      </c>
      <c r="AF36" s="41" t="str">
        <f t="shared" si="1"/>
        <v> </v>
      </c>
    </row>
    <row r="37" spans="1:32" ht="15">
      <c r="A37" s="9">
        <v>32</v>
      </c>
      <c r="B37" s="18"/>
      <c r="C37" s="18"/>
      <c r="D37" s="18"/>
      <c r="E37" s="18"/>
      <c r="F37" s="18"/>
      <c r="G37" s="18"/>
      <c r="H37" s="19" t="s">
        <v>19</v>
      </c>
      <c r="I37" s="19"/>
      <c r="J37" s="37"/>
      <c r="K37" s="37"/>
      <c r="L37" s="37"/>
      <c r="M37" s="20" t="s">
        <v>11</v>
      </c>
      <c r="N37" s="23" t="s">
        <v>11</v>
      </c>
      <c r="O37" s="15" t="s">
        <v>11</v>
      </c>
      <c r="P37" s="15" t="s">
        <v>11</v>
      </c>
      <c r="Q37" s="15" t="s">
        <v>11</v>
      </c>
      <c r="R37" s="24" t="s">
        <v>11</v>
      </c>
      <c r="S37" s="25" t="s">
        <v>11</v>
      </c>
      <c r="T37" s="25" t="s">
        <v>11</v>
      </c>
      <c r="U37" s="28" t="s">
        <v>11</v>
      </c>
      <c r="V37" s="33" t="s">
        <v>11</v>
      </c>
      <c r="W37" s="31" t="s">
        <v>11</v>
      </c>
      <c r="X37" s="29" t="s">
        <v>11</v>
      </c>
      <c r="Y37" s="31" t="s">
        <v>11</v>
      </c>
      <c r="Z37" s="29" t="s">
        <v>11</v>
      </c>
      <c r="AA37" s="31" t="s">
        <v>11</v>
      </c>
      <c r="AB37" s="29" t="s">
        <v>11</v>
      </c>
      <c r="AC37" s="33" t="s">
        <v>11</v>
      </c>
      <c r="AD37" s="34" t="s">
        <v>11</v>
      </c>
      <c r="AE37">
        <f t="shared" si="0"/>
        <v>0</v>
      </c>
      <c r="AF37" s="41" t="str">
        <f t="shared" si="1"/>
        <v> </v>
      </c>
    </row>
    <row r="38" spans="1:32" ht="15">
      <c r="A38" s="9">
        <v>33</v>
      </c>
      <c r="B38" s="18"/>
      <c r="C38" s="18"/>
      <c r="D38" s="18"/>
      <c r="E38" s="18"/>
      <c r="F38" s="18"/>
      <c r="G38" s="18"/>
      <c r="H38" s="19" t="s">
        <v>19</v>
      </c>
      <c r="I38" s="19"/>
      <c r="J38" s="37"/>
      <c r="K38" s="37"/>
      <c r="L38" s="37"/>
      <c r="M38" s="20" t="s">
        <v>11</v>
      </c>
      <c r="N38" s="23" t="s">
        <v>11</v>
      </c>
      <c r="O38" s="15" t="s">
        <v>11</v>
      </c>
      <c r="P38" s="15" t="s">
        <v>11</v>
      </c>
      <c r="Q38" s="15" t="s">
        <v>11</v>
      </c>
      <c r="R38" s="24" t="s">
        <v>11</v>
      </c>
      <c r="S38" s="25" t="s">
        <v>11</v>
      </c>
      <c r="T38" s="25" t="s">
        <v>11</v>
      </c>
      <c r="U38" s="28" t="s">
        <v>11</v>
      </c>
      <c r="V38" s="33" t="s">
        <v>11</v>
      </c>
      <c r="W38" s="31" t="s">
        <v>11</v>
      </c>
      <c r="X38" s="29" t="s">
        <v>11</v>
      </c>
      <c r="Y38" s="31" t="s">
        <v>11</v>
      </c>
      <c r="Z38" s="29" t="s">
        <v>11</v>
      </c>
      <c r="AA38" s="31" t="s">
        <v>11</v>
      </c>
      <c r="AB38" s="29" t="s">
        <v>11</v>
      </c>
      <c r="AC38" s="33" t="s">
        <v>11</v>
      </c>
      <c r="AD38" s="34" t="s">
        <v>11</v>
      </c>
      <c r="AE38">
        <f t="shared" si="0"/>
        <v>0</v>
      </c>
      <c r="AF38" s="41" t="str">
        <f t="shared" si="1"/>
        <v> </v>
      </c>
    </row>
    <row r="39" spans="1:32" ht="15">
      <c r="A39" s="9">
        <v>34</v>
      </c>
      <c r="B39" s="18"/>
      <c r="C39" s="18"/>
      <c r="D39" s="18"/>
      <c r="E39" s="18"/>
      <c r="F39" s="18"/>
      <c r="G39" s="18"/>
      <c r="H39" s="19" t="s">
        <v>19</v>
      </c>
      <c r="I39" s="19"/>
      <c r="J39" s="37"/>
      <c r="K39" s="37"/>
      <c r="L39" s="37"/>
      <c r="M39" s="20" t="s">
        <v>11</v>
      </c>
      <c r="N39" s="23" t="s">
        <v>11</v>
      </c>
      <c r="O39" s="15" t="s">
        <v>11</v>
      </c>
      <c r="P39" s="15" t="s">
        <v>11</v>
      </c>
      <c r="Q39" s="15" t="s">
        <v>11</v>
      </c>
      <c r="R39" s="24" t="s">
        <v>11</v>
      </c>
      <c r="S39" s="25" t="s">
        <v>11</v>
      </c>
      <c r="T39" s="25" t="s">
        <v>11</v>
      </c>
      <c r="U39" s="28" t="s">
        <v>11</v>
      </c>
      <c r="V39" s="33" t="s">
        <v>11</v>
      </c>
      <c r="W39" s="31" t="s">
        <v>11</v>
      </c>
      <c r="X39" s="29" t="s">
        <v>11</v>
      </c>
      <c r="Y39" s="31" t="s">
        <v>11</v>
      </c>
      <c r="Z39" s="29" t="s">
        <v>11</v>
      </c>
      <c r="AA39" s="31" t="s">
        <v>11</v>
      </c>
      <c r="AB39" s="29" t="s">
        <v>11</v>
      </c>
      <c r="AC39" s="33" t="s">
        <v>11</v>
      </c>
      <c r="AD39" s="34" t="s">
        <v>11</v>
      </c>
      <c r="AE39">
        <f t="shared" si="0"/>
        <v>0</v>
      </c>
      <c r="AF39" s="41" t="str">
        <f t="shared" si="1"/>
        <v> </v>
      </c>
    </row>
    <row r="40" spans="1:32" ht="15">
      <c r="A40" s="9">
        <v>35</v>
      </c>
      <c r="B40" s="18"/>
      <c r="C40" s="18"/>
      <c r="D40" s="18"/>
      <c r="E40" s="18"/>
      <c r="F40" s="18"/>
      <c r="G40" s="18"/>
      <c r="H40" s="19" t="s">
        <v>19</v>
      </c>
      <c r="I40" s="19"/>
      <c r="J40" s="37"/>
      <c r="K40" s="37"/>
      <c r="L40" s="37"/>
      <c r="M40" s="20" t="s">
        <v>11</v>
      </c>
      <c r="N40" s="23" t="s">
        <v>11</v>
      </c>
      <c r="O40" s="15" t="s">
        <v>11</v>
      </c>
      <c r="P40" s="15" t="s">
        <v>11</v>
      </c>
      <c r="Q40" s="15" t="s">
        <v>11</v>
      </c>
      <c r="R40" s="24" t="s">
        <v>11</v>
      </c>
      <c r="S40" s="25" t="s">
        <v>11</v>
      </c>
      <c r="T40" s="25" t="s">
        <v>11</v>
      </c>
      <c r="U40" s="28" t="s">
        <v>11</v>
      </c>
      <c r="V40" s="33" t="s">
        <v>11</v>
      </c>
      <c r="W40" s="31" t="s">
        <v>11</v>
      </c>
      <c r="X40" s="29" t="s">
        <v>11</v>
      </c>
      <c r="Y40" s="31" t="s">
        <v>11</v>
      </c>
      <c r="Z40" s="29" t="s">
        <v>11</v>
      </c>
      <c r="AA40" s="31" t="s">
        <v>11</v>
      </c>
      <c r="AB40" s="29" t="s">
        <v>11</v>
      </c>
      <c r="AC40" s="33" t="s">
        <v>11</v>
      </c>
      <c r="AD40" s="34" t="s">
        <v>11</v>
      </c>
      <c r="AE40">
        <f t="shared" si="0"/>
        <v>0</v>
      </c>
      <c r="AF40" s="41" t="str">
        <f t="shared" si="1"/>
        <v> </v>
      </c>
    </row>
    <row r="41" spans="1:32" ht="15">
      <c r="A41" s="9">
        <v>36</v>
      </c>
      <c r="B41" s="18"/>
      <c r="C41" s="18"/>
      <c r="D41" s="18"/>
      <c r="E41" s="18"/>
      <c r="F41" s="18"/>
      <c r="G41" s="18"/>
      <c r="H41" s="19" t="s">
        <v>19</v>
      </c>
      <c r="I41" s="19"/>
      <c r="J41" s="37"/>
      <c r="K41" s="37"/>
      <c r="L41" s="37"/>
      <c r="M41" s="20" t="s">
        <v>11</v>
      </c>
      <c r="N41" s="23" t="s">
        <v>11</v>
      </c>
      <c r="O41" s="15" t="s">
        <v>11</v>
      </c>
      <c r="P41" s="15" t="s">
        <v>11</v>
      </c>
      <c r="Q41" s="15" t="s">
        <v>11</v>
      </c>
      <c r="R41" s="24" t="s">
        <v>11</v>
      </c>
      <c r="S41" s="25" t="s">
        <v>11</v>
      </c>
      <c r="T41" s="25" t="s">
        <v>11</v>
      </c>
      <c r="U41" s="28" t="s">
        <v>11</v>
      </c>
      <c r="V41" s="33" t="s">
        <v>11</v>
      </c>
      <c r="W41" s="31" t="s">
        <v>11</v>
      </c>
      <c r="X41" s="29" t="s">
        <v>11</v>
      </c>
      <c r="Y41" s="31" t="s">
        <v>11</v>
      </c>
      <c r="Z41" s="29" t="s">
        <v>11</v>
      </c>
      <c r="AA41" s="31" t="s">
        <v>11</v>
      </c>
      <c r="AB41" s="29" t="s">
        <v>11</v>
      </c>
      <c r="AC41" s="33" t="s">
        <v>11</v>
      </c>
      <c r="AD41" s="34" t="s">
        <v>11</v>
      </c>
      <c r="AE41">
        <f t="shared" si="0"/>
        <v>0</v>
      </c>
      <c r="AF41" s="41" t="str">
        <f t="shared" si="1"/>
        <v> </v>
      </c>
    </row>
    <row r="42" spans="1:32" ht="15">
      <c r="A42" s="9">
        <v>37</v>
      </c>
      <c r="B42" s="18"/>
      <c r="C42" s="18"/>
      <c r="D42" s="18"/>
      <c r="E42" s="18"/>
      <c r="F42" s="18"/>
      <c r="G42" s="18"/>
      <c r="H42" s="19" t="s">
        <v>19</v>
      </c>
      <c r="I42" s="19"/>
      <c r="J42" s="37"/>
      <c r="K42" s="37"/>
      <c r="L42" s="37"/>
      <c r="M42" s="20" t="s">
        <v>11</v>
      </c>
      <c r="N42" s="23" t="s">
        <v>11</v>
      </c>
      <c r="O42" s="15" t="s">
        <v>11</v>
      </c>
      <c r="P42" s="15" t="s">
        <v>11</v>
      </c>
      <c r="Q42" s="15" t="s">
        <v>11</v>
      </c>
      <c r="R42" s="24" t="s">
        <v>11</v>
      </c>
      <c r="S42" s="25" t="s">
        <v>11</v>
      </c>
      <c r="T42" s="25" t="s">
        <v>11</v>
      </c>
      <c r="U42" s="28" t="s">
        <v>11</v>
      </c>
      <c r="V42" s="33" t="s">
        <v>11</v>
      </c>
      <c r="W42" s="31" t="s">
        <v>11</v>
      </c>
      <c r="X42" s="29" t="s">
        <v>11</v>
      </c>
      <c r="Y42" s="31" t="s">
        <v>11</v>
      </c>
      <c r="Z42" s="29" t="s">
        <v>11</v>
      </c>
      <c r="AA42" s="31" t="s">
        <v>11</v>
      </c>
      <c r="AB42" s="29" t="s">
        <v>11</v>
      </c>
      <c r="AC42" s="33" t="s">
        <v>11</v>
      </c>
      <c r="AD42" s="34" t="s">
        <v>11</v>
      </c>
      <c r="AE42">
        <f t="shared" si="0"/>
        <v>0</v>
      </c>
      <c r="AF42" s="41" t="str">
        <f t="shared" si="1"/>
        <v> </v>
      </c>
    </row>
    <row r="43" spans="1:32" ht="15">
      <c r="A43" s="9">
        <v>38</v>
      </c>
      <c r="B43" s="18"/>
      <c r="C43" s="18"/>
      <c r="D43" s="18"/>
      <c r="E43" s="18"/>
      <c r="F43" s="18"/>
      <c r="G43" s="18"/>
      <c r="H43" s="19" t="s">
        <v>19</v>
      </c>
      <c r="I43" s="19"/>
      <c r="J43" s="37"/>
      <c r="K43" s="37"/>
      <c r="L43" s="37"/>
      <c r="M43" s="20" t="s">
        <v>11</v>
      </c>
      <c r="N43" s="23" t="s">
        <v>11</v>
      </c>
      <c r="O43" s="15" t="s">
        <v>11</v>
      </c>
      <c r="P43" s="15" t="s">
        <v>11</v>
      </c>
      <c r="Q43" s="15" t="s">
        <v>11</v>
      </c>
      <c r="R43" s="24" t="s">
        <v>11</v>
      </c>
      <c r="S43" s="25" t="s">
        <v>11</v>
      </c>
      <c r="T43" s="25" t="s">
        <v>11</v>
      </c>
      <c r="U43" s="28" t="s">
        <v>11</v>
      </c>
      <c r="V43" s="33" t="s">
        <v>11</v>
      </c>
      <c r="W43" s="31" t="s">
        <v>11</v>
      </c>
      <c r="X43" s="29" t="s">
        <v>11</v>
      </c>
      <c r="Y43" s="31" t="s">
        <v>11</v>
      </c>
      <c r="Z43" s="29" t="s">
        <v>11</v>
      </c>
      <c r="AA43" s="31" t="s">
        <v>11</v>
      </c>
      <c r="AB43" s="29" t="s">
        <v>11</v>
      </c>
      <c r="AC43" s="33" t="s">
        <v>11</v>
      </c>
      <c r="AD43" s="34" t="s">
        <v>11</v>
      </c>
      <c r="AE43">
        <f t="shared" si="0"/>
        <v>0</v>
      </c>
      <c r="AF43" s="41" t="str">
        <f t="shared" si="1"/>
        <v> </v>
      </c>
    </row>
    <row r="44" spans="1:32" ht="15">
      <c r="A44" s="9">
        <v>39</v>
      </c>
      <c r="B44" s="18"/>
      <c r="C44" s="18"/>
      <c r="D44" s="18"/>
      <c r="E44" s="18"/>
      <c r="F44" s="18"/>
      <c r="G44" s="18"/>
      <c r="H44" s="19" t="s">
        <v>19</v>
      </c>
      <c r="I44" s="19"/>
      <c r="J44" s="37"/>
      <c r="K44" s="37"/>
      <c r="L44" s="37"/>
      <c r="M44" s="20" t="s">
        <v>11</v>
      </c>
      <c r="N44" s="23" t="s">
        <v>11</v>
      </c>
      <c r="O44" s="15" t="s">
        <v>11</v>
      </c>
      <c r="P44" s="15" t="s">
        <v>11</v>
      </c>
      <c r="Q44" s="15" t="s">
        <v>11</v>
      </c>
      <c r="R44" s="24" t="s">
        <v>11</v>
      </c>
      <c r="S44" s="25" t="s">
        <v>11</v>
      </c>
      <c r="T44" s="25" t="s">
        <v>11</v>
      </c>
      <c r="U44" s="28" t="s">
        <v>11</v>
      </c>
      <c r="V44" s="33" t="s">
        <v>11</v>
      </c>
      <c r="W44" s="31" t="s">
        <v>11</v>
      </c>
      <c r="X44" s="29" t="s">
        <v>11</v>
      </c>
      <c r="Y44" s="31" t="s">
        <v>11</v>
      </c>
      <c r="Z44" s="29" t="s">
        <v>11</v>
      </c>
      <c r="AA44" s="31" t="s">
        <v>11</v>
      </c>
      <c r="AB44" s="29" t="s">
        <v>11</v>
      </c>
      <c r="AC44" s="33" t="s">
        <v>11</v>
      </c>
      <c r="AD44" s="34" t="s">
        <v>11</v>
      </c>
      <c r="AE44">
        <f t="shared" si="0"/>
        <v>0</v>
      </c>
      <c r="AF44" s="41" t="str">
        <f t="shared" si="1"/>
        <v> </v>
      </c>
    </row>
    <row r="45" spans="1:32" ht="15">
      <c r="A45" s="9">
        <v>40</v>
      </c>
      <c r="B45" s="18"/>
      <c r="C45" s="18"/>
      <c r="D45" s="18"/>
      <c r="E45" s="18"/>
      <c r="F45" s="18"/>
      <c r="G45" s="18"/>
      <c r="H45" s="19" t="s">
        <v>19</v>
      </c>
      <c r="I45" s="19"/>
      <c r="J45" s="37"/>
      <c r="K45" s="37"/>
      <c r="L45" s="37"/>
      <c r="M45" s="20" t="s">
        <v>11</v>
      </c>
      <c r="N45" s="23" t="s">
        <v>11</v>
      </c>
      <c r="O45" s="15" t="s">
        <v>11</v>
      </c>
      <c r="P45" s="15" t="s">
        <v>11</v>
      </c>
      <c r="Q45" s="15" t="s">
        <v>11</v>
      </c>
      <c r="R45" s="24" t="s">
        <v>11</v>
      </c>
      <c r="S45" s="25" t="s">
        <v>11</v>
      </c>
      <c r="T45" s="25" t="s">
        <v>11</v>
      </c>
      <c r="U45" s="28" t="s">
        <v>11</v>
      </c>
      <c r="V45" s="33" t="s">
        <v>11</v>
      </c>
      <c r="W45" s="31" t="s">
        <v>11</v>
      </c>
      <c r="X45" s="29" t="s">
        <v>11</v>
      </c>
      <c r="Y45" s="31" t="s">
        <v>11</v>
      </c>
      <c r="Z45" s="29" t="s">
        <v>11</v>
      </c>
      <c r="AA45" s="31" t="s">
        <v>11</v>
      </c>
      <c r="AB45" s="29" t="s">
        <v>11</v>
      </c>
      <c r="AC45" s="33" t="s">
        <v>11</v>
      </c>
      <c r="AD45" s="34" t="s">
        <v>11</v>
      </c>
      <c r="AE45">
        <f t="shared" si="0"/>
        <v>0</v>
      </c>
      <c r="AF45" s="41" t="str">
        <f t="shared" si="1"/>
        <v> </v>
      </c>
    </row>
    <row r="46" spans="1:32" ht="15">
      <c r="A46" s="9">
        <v>41</v>
      </c>
      <c r="B46" s="18"/>
      <c r="C46" s="18"/>
      <c r="D46" s="18"/>
      <c r="E46" s="18"/>
      <c r="F46" s="18"/>
      <c r="G46" s="18"/>
      <c r="H46" s="19" t="s">
        <v>19</v>
      </c>
      <c r="I46" s="19"/>
      <c r="J46" s="37"/>
      <c r="K46" s="37"/>
      <c r="L46" s="37"/>
      <c r="M46" s="20" t="s">
        <v>11</v>
      </c>
      <c r="N46" s="23" t="s">
        <v>11</v>
      </c>
      <c r="O46" s="15" t="s">
        <v>11</v>
      </c>
      <c r="P46" s="15" t="s">
        <v>11</v>
      </c>
      <c r="Q46" s="15" t="s">
        <v>11</v>
      </c>
      <c r="R46" s="24" t="s">
        <v>11</v>
      </c>
      <c r="S46" s="25" t="s">
        <v>11</v>
      </c>
      <c r="T46" s="25" t="s">
        <v>11</v>
      </c>
      <c r="U46" s="28" t="s">
        <v>11</v>
      </c>
      <c r="V46" s="33" t="s">
        <v>11</v>
      </c>
      <c r="W46" s="31" t="s">
        <v>11</v>
      </c>
      <c r="X46" s="29" t="s">
        <v>11</v>
      </c>
      <c r="Y46" s="31" t="s">
        <v>11</v>
      </c>
      <c r="Z46" s="29" t="s">
        <v>11</v>
      </c>
      <c r="AA46" s="31" t="s">
        <v>11</v>
      </c>
      <c r="AB46" s="29" t="s">
        <v>11</v>
      </c>
      <c r="AC46" s="33" t="s">
        <v>11</v>
      </c>
      <c r="AD46" s="34" t="s">
        <v>11</v>
      </c>
      <c r="AE46">
        <f t="shared" si="0"/>
        <v>0</v>
      </c>
      <c r="AF46" s="41" t="str">
        <f t="shared" si="1"/>
        <v> </v>
      </c>
    </row>
    <row r="47" spans="1:32" ht="15">
      <c r="A47" s="9">
        <v>42</v>
      </c>
      <c r="B47" s="18"/>
      <c r="C47" s="18"/>
      <c r="D47" s="18"/>
      <c r="E47" s="18"/>
      <c r="F47" s="18"/>
      <c r="G47" s="18"/>
      <c r="H47" s="19" t="s">
        <v>19</v>
      </c>
      <c r="I47" s="19"/>
      <c r="J47" s="37"/>
      <c r="K47" s="37"/>
      <c r="L47" s="37"/>
      <c r="M47" s="20" t="s">
        <v>11</v>
      </c>
      <c r="N47" s="23" t="s">
        <v>11</v>
      </c>
      <c r="O47" s="15" t="s">
        <v>11</v>
      </c>
      <c r="P47" s="15" t="s">
        <v>11</v>
      </c>
      <c r="Q47" s="15" t="s">
        <v>11</v>
      </c>
      <c r="R47" s="24" t="s">
        <v>11</v>
      </c>
      <c r="S47" s="25" t="s">
        <v>11</v>
      </c>
      <c r="T47" s="25" t="s">
        <v>11</v>
      </c>
      <c r="U47" s="28" t="s">
        <v>11</v>
      </c>
      <c r="V47" s="33" t="s">
        <v>11</v>
      </c>
      <c r="W47" s="31" t="s">
        <v>11</v>
      </c>
      <c r="X47" s="29" t="s">
        <v>11</v>
      </c>
      <c r="Y47" s="31" t="s">
        <v>11</v>
      </c>
      <c r="Z47" s="29" t="s">
        <v>11</v>
      </c>
      <c r="AA47" s="31" t="s">
        <v>11</v>
      </c>
      <c r="AB47" s="29" t="s">
        <v>11</v>
      </c>
      <c r="AC47" s="33" t="s">
        <v>11</v>
      </c>
      <c r="AD47" s="34" t="s">
        <v>11</v>
      </c>
      <c r="AE47">
        <f t="shared" si="0"/>
        <v>0</v>
      </c>
      <c r="AF47" s="41" t="str">
        <f t="shared" si="1"/>
        <v> </v>
      </c>
    </row>
    <row r="48" spans="1:32" ht="15">
      <c r="A48" s="9">
        <v>43</v>
      </c>
      <c r="B48" s="18"/>
      <c r="C48" s="18"/>
      <c r="D48" s="18"/>
      <c r="E48" s="18"/>
      <c r="F48" s="18"/>
      <c r="G48" s="18"/>
      <c r="H48" s="19" t="s">
        <v>19</v>
      </c>
      <c r="I48" s="19"/>
      <c r="J48" s="37"/>
      <c r="K48" s="37"/>
      <c r="L48" s="37"/>
      <c r="M48" s="20" t="s">
        <v>11</v>
      </c>
      <c r="N48" s="23" t="s">
        <v>11</v>
      </c>
      <c r="O48" s="15" t="s">
        <v>11</v>
      </c>
      <c r="P48" s="15" t="s">
        <v>11</v>
      </c>
      <c r="Q48" s="15" t="s">
        <v>11</v>
      </c>
      <c r="R48" s="24" t="s">
        <v>11</v>
      </c>
      <c r="S48" s="25" t="s">
        <v>11</v>
      </c>
      <c r="T48" s="25" t="s">
        <v>11</v>
      </c>
      <c r="U48" s="28" t="s">
        <v>11</v>
      </c>
      <c r="V48" s="33" t="s">
        <v>11</v>
      </c>
      <c r="W48" s="31" t="s">
        <v>11</v>
      </c>
      <c r="X48" s="29" t="s">
        <v>11</v>
      </c>
      <c r="Y48" s="31" t="s">
        <v>11</v>
      </c>
      <c r="Z48" s="29" t="s">
        <v>11</v>
      </c>
      <c r="AA48" s="31" t="s">
        <v>11</v>
      </c>
      <c r="AB48" s="29" t="s">
        <v>11</v>
      </c>
      <c r="AC48" s="33" t="s">
        <v>11</v>
      </c>
      <c r="AD48" s="34" t="s">
        <v>11</v>
      </c>
      <c r="AE48">
        <f t="shared" si="0"/>
        <v>0</v>
      </c>
      <c r="AF48" s="41" t="str">
        <f t="shared" si="1"/>
        <v> </v>
      </c>
    </row>
    <row r="49" spans="1:32" ht="15">
      <c r="A49" s="9">
        <v>44</v>
      </c>
      <c r="B49" s="18"/>
      <c r="C49" s="18"/>
      <c r="D49" s="18"/>
      <c r="E49" s="18"/>
      <c r="F49" s="18"/>
      <c r="G49" s="18"/>
      <c r="H49" s="19" t="s">
        <v>19</v>
      </c>
      <c r="I49" s="19"/>
      <c r="J49" s="37"/>
      <c r="K49" s="37"/>
      <c r="L49" s="37"/>
      <c r="M49" s="20" t="s">
        <v>11</v>
      </c>
      <c r="N49" s="23" t="s">
        <v>11</v>
      </c>
      <c r="O49" s="15" t="s">
        <v>11</v>
      </c>
      <c r="P49" s="15" t="s">
        <v>11</v>
      </c>
      <c r="Q49" s="15" t="s">
        <v>11</v>
      </c>
      <c r="R49" s="24" t="s">
        <v>11</v>
      </c>
      <c r="S49" s="25" t="s">
        <v>11</v>
      </c>
      <c r="T49" s="25" t="s">
        <v>11</v>
      </c>
      <c r="U49" s="28" t="s">
        <v>11</v>
      </c>
      <c r="V49" s="33" t="s">
        <v>11</v>
      </c>
      <c r="W49" s="31" t="s">
        <v>11</v>
      </c>
      <c r="X49" s="29" t="s">
        <v>11</v>
      </c>
      <c r="Y49" s="31" t="s">
        <v>11</v>
      </c>
      <c r="Z49" s="29" t="s">
        <v>11</v>
      </c>
      <c r="AA49" s="31" t="s">
        <v>11</v>
      </c>
      <c r="AB49" s="29" t="s">
        <v>11</v>
      </c>
      <c r="AC49" s="33" t="s">
        <v>11</v>
      </c>
      <c r="AD49" s="34" t="s">
        <v>11</v>
      </c>
      <c r="AE49">
        <f t="shared" si="0"/>
        <v>0</v>
      </c>
      <c r="AF49" s="41" t="str">
        <f t="shared" si="1"/>
        <v> </v>
      </c>
    </row>
    <row r="50" spans="1:32" ht="15">
      <c r="A50" s="9">
        <v>45</v>
      </c>
      <c r="B50" s="18"/>
      <c r="C50" s="18"/>
      <c r="D50" s="18"/>
      <c r="E50" s="18"/>
      <c r="F50" s="18"/>
      <c r="G50" s="18"/>
      <c r="H50" s="19" t="s">
        <v>19</v>
      </c>
      <c r="I50" s="19"/>
      <c r="J50" s="37"/>
      <c r="K50" s="37"/>
      <c r="L50" s="37"/>
      <c r="M50" s="20" t="s">
        <v>11</v>
      </c>
      <c r="N50" s="23" t="s">
        <v>11</v>
      </c>
      <c r="O50" s="15" t="s">
        <v>11</v>
      </c>
      <c r="P50" s="15" t="s">
        <v>11</v>
      </c>
      <c r="Q50" s="15" t="s">
        <v>11</v>
      </c>
      <c r="R50" s="24" t="s">
        <v>11</v>
      </c>
      <c r="S50" s="25" t="s">
        <v>11</v>
      </c>
      <c r="T50" s="25" t="s">
        <v>11</v>
      </c>
      <c r="U50" s="28" t="s">
        <v>11</v>
      </c>
      <c r="V50" s="33" t="s">
        <v>11</v>
      </c>
      <c r="W50" s="31" t="s">
        <v>11</v>
      </c>
      <c r="X50" s="29" t="s">
        <v>11</v>
      </c>
      <c r="Y50" s="31" t="s">
        <v>11</v>
      </c>
      <c r="Z50" s="29" t="s">
        <v>11</v>
      </c>
      <c r="AA50" s="31" t="s">
        <v>11</v>
      </c>
      <c r="AB50" s="29" t="s">
        <v>11</v>
      </c>
      <c r="AC50" s="33" t="s">
        <v>11</v>
      </c>
      <c r="AD50" s="34" t="s">
        <v>11</v>
      </c>
      <c r="AE50">
        <f t="shared" si="0"/>
        <v>0</v>
      </c>
      <c r="AF50" s="41" t="str">
        <f t="shared" si="1"/>
        <v> </v>
      </c>
    </row>
    <row r="51" spans="1:32" ht="15">
      <c r="A51" s="9">
        <v>46</v>
      </c>
      <c r="B51" s="18"/>
      <c r="C51" s="18"/>
      <c r="D51" s="18"/>
      <c r="E51" s="18"/>
      <c r="F51" s="18"/>
      <c r="G51" s="18"/>
      <c r="H51" s="19" t="s">
        <v>19</v>
      </c>
      <c r="I51" s="19"/>
      <c r="J51" s="37"/>
      <c r="K51" s="37"/>
      <c r="L51" s="37"/>
      <c r="M51" s="20" t="s">
        <v>11</v>
      </c>
      <c r="N51" s="23" t="s">
        <v>11</v>
      </c>
      <c r="O51" s="15" t="s">
        <v>11</v>
      </c>
      <c r="P51" s="15" t="s">
        <v>11</v>
      </c>
      <c r="Q51" s="15" t="s">
        <v>11</v>
      </c>
      <c r="R51" s="24" t="s">
        <v>11</v>
      </c>
      <c r="S51" s="25" t="s">
        <v>11</v>
      </c>
      <c r="T51" s="25" t="s">
        <v>11</v>
      </c>
      <c r="U51" s="28" t="s">
        <v>11</v>
      </c>
      <c r="V51" s="33" t="s">
        <v>11</v>
      </c>
      <c r="W51" s="31" t="s">
        <v>11</v>
      </c>
      <c r="X51" s="29" t="s">
        <v>11</v>
      </c>
      <c r="Y51" s="31" t="s">
        <v>11</v>
      </c>
      <c r="Z51" s="29" t="s">
        <v>11</v>
      </c>
      <c r="AA51" s="31" t="s">
        <v>11</v>
      </c>
      <c r="AB51" s="29" t="s">
        <v>11</v>
      </c>
      <c r="AC51" s="33" t="s">
        <v>11</v>
      </c>
      <c r="AD51" s="34" t="s">
        <v>11</v>
      </c>
      <c r="AE51">
        <f t="shared" si="0"/>
        <v>0</v>
      </c>
      <c r="AF51" s="41" t="str">
        <f t="shared" si="1"/>
        <v> </v>
      </c>
    </row>
    <row r="52" spans="1:32" ht="15">
      <c r="A52" s="9">
        <v>47</v>
      </c>
      <c r="B52" s="18"/>
      <c r="C52" s="18"/>
      <c r="D52" s="18"/>
      <c r="E52" s="18"/>
      <c r="F52" s="18"/>
      <c r="G52" s="18"/>
      <c r="H52" s="19" t="s">
        <v>19</v>
      </c>
      <c r="I52" s="19"/>
      <c r="J52" s="37"/>
      <c r="K52" s="37"/>
      <c r="L52" s="37"/>
      <c r="M52" s="20" t="s">
        <v>11</v>
      </c>
      <c r="N52" s="23" t="s">
        <v>11</v>
      </c>
      <c r="O52" s="15" t="s">
        <v>11</v>
      </c>
      <c r="P52" s="15" t="s">
        <v>11</v>
      </c>
      <c r="Q52" s="15" t="s">
        <v>11</v>
      </c>
      <c r="R52" s="24" t="s">
        <v>11</v>
      </c>
      <c r="S52" s="25" t="s">
        <v>11</v>
      </c>
      <c r="T52" s="25" t="s">
        <v>11</v>
      </c>
      <c r="U52" s="28" t="s">
        <v>11</v>
      </c>
      <c r="V52" s="33" t="s">
        <v>11</v>
      </c>
      <c r="W52" s="31" t="s">
        <v>11</v>
      </c>
      <c r="X52" s="29" t="s">
        <v>11</v>
      </c>
      <c r="Y52" s="31" t="s">
        <v>11</v>
      </c>
      <c r="Z52" s="29" t="s">
        <v>11</v>
      </c>
      <c r="AA52" s="31" t="s">
        <v>11</v>
      </c>
      <c r="AB52" s="29" t="s">
        <v>11</v>
      </c>
      <c r="AC52" s="33" t="s">
        <v>11</v>
      </c>
      <c r="AD52" s="34" t="s">
        <v>11</v>
      </c>
      <c r="AE52">
        <f t="shared" si="0"/>
        <v>0</v>
      </c>
      <c r="AF52" s="41" t="str">
        <f t="shared" si="1"/>
        <v> </v>
      </c>
    </row>
    <row r="53" spans="1:32" ht="15">
      <c r="A53" s="9">
        <v>48</v>
      </c>
      <c r="B53" s="18"/>
      <c r="C53" s="18"/>
      <c r="D53" s="18"/>
      <c r="E53" s="18"/>
      <c r="F53" s="18"/>
      <c r="G53" s="18"/>
      <c r="H53" s="19" t="s">
        <v>19</v>
      </c>
      <c r="I53" s="19"/>
      <c r="J53" s="37"/>
      <c r="K53" s="37"/>
      <c r="L53" s="37"/>
      <c r="M53" s="20" t="s">
        <v>11</v>
      </c>
      <c r="N53" s="23" t="s">
        <v>11</v>
      </c>
      <c r="O53" s="15" t="s">
        <v>11</v>
      </c>
      <c r="P53" s="15" t="s">
        <v>11</v>
      </c>
      <c r="Q53" s="15" t="s">
        <v>11</v>
      </c>
      <c r="R53" s="24" t="s">
        <v>11</v>
      </c>
      <c r="S53" s="25" t="s">
        <v>11</v>
      </c>
      <c r="T53" s="25" t="s">
        <v>11</v>
      </c>
      <c r="U53" s="28" t="s">
        <v>11</v>
      </c>
      <c r="V53" s="33" t="s">
        <v>11</v>
      </c>
      <c r="W53" s="31" t="s">
        <v>11</v>
      </c>
      <c r="X53" s="29" t="s">
        <v>11</v>
      </c>
      <c r="Y53" s="31" t="s">
        <v>11</v>
      </c>
      <c r="Z53" s="29" t="s">
        <v>11</v>
      </c>
      <c r="AA53" s="31" t="s">
        <v>11</v>
      </c>
      <c r="AB53" s="29" t="s">
        <v>11</v>
      </c>
      <c r="AC53" s="33" t="s">
        <v>11</v>
      </c>
      <c r="AD53" s="34" t="s">
        <v>11</v>
      </c>
      <c r="AE53">
        <f t="shared" si="0"/>
        <v>0</v>
      </c>
      <c r="AF53" s="41" t="str">
        <f t="shared" si="1"/>
        <v> </v>
      </c>
    </row>
    <row r="54" spans="1:32" ht="15">
      <c r="A54" s="9">
        <v>49</v>
      </c>
      <c r="B54" s="18"/>
      <c r="C54" s="18"/>
      <c r="D54" s="18"/>
      <c r="E54" s="18"/>
      <c r="F54" s="18"/>
      <c r="G54" s="18"/>
      <c r="H54" s="19" t="s">
        <v>19</v>
      </c>
      <c r="I54" s="19"/>
      <c r="J54" s="37"/>
      <c r="K54" s="37"/>
      <c r="L54" s="37"/>
      <c r="M54" s="20" t="s">
        <v>11</v>
      </c>
      <c r="N54" s="23" t="s">
        <v>11</v>
      </c>
      <c r="O54" s="15" t="s">
        <v>11</v>
      </c>
      <c r="P54" s="15" t="s">
        <v>11</v>
      </c>
      <c r="Q54" s="15" t="s">
        <v>11</v>
      </c>
      <c r="R54" s="24" t="s">
        <v>11</v>
      </c>
      <c r="S54" s="25" t="s">
        <v>11</v>
      </c>
      <c r="T54" s="25" t="s">
        <v>11</v>
      </c>
      <c r="U54" s="28" t="s">
        <v>11</v>
      </c>
      <c r="V54" s="33" t="s">
        <v>11</v>
      </c>
      <c r="W54" s="31" t="s">
        <v>11</v>
      </c>
      <c r="X54" s="29" t="s">
        <v>11</v>
      </c>
      <c r="Y54" s="31" t="s">
        <v>11</v>
      </c>
      <c r="Z54" s="29" t="s">
        <v>11</v>
      </c>
      <c r="AA54" s="31" t="s">
        <v>11</v>
      </c>
      <c r="AB54" s="29" t="s">
        <v>11</v>
      </c>
      <c r="AC54" s="33" t="s">
        <v>11</v>
      </c>
      <c r="AD54" s="34" t="s">
        <v>11</v>
      </c>
      <c r="AE54">
        <f t="shared" si="0"/>
        <v>0</v>
      </c>
      <c r="AF54" s="41" t="str">
        <f t="shared" si="1"/>
        <v> </v>
      </c>
    </row>
    <row r="55" spans="1:32" ht="15">
      <c r="A55" s="9">
        <v>50</v>
      </c>
      <c r="B55" s="18"/>
      <c r="C55" s="18"/>
      <c r="D55" s="18"/>
      <c r="E55" s="18"/>
      <c r="F55" s="18"/>
      <c r="G55" s="18"/>
      <c r="H55" s="19" t="s">
        <v>19</v>
      </c>
      <c r="I55" s="19"/>
      <c r="J55" s="37"/>
      <c r="K55" s="37"/>
      <c r="L55" s="37"/>
      <c r="M55" s="20" t="s">
        <v>11</v>
      </c>
      <c r="N55" s="23" t="s">
        <v>11</v>
      </c>
      <c r="O55" s="15" t="s">
        <v>11</v>
      </c>
      <c r="P55" s="15" t="s">
        <v>11</v>
      </c>
      <c r="Q55" s="15" t="s">
        <v>11</v>
      </c>
      <c r="R55" s="24" t="s">
        <v>11</v>
      </c>
      <c r="S55" s="25" t="s">
        <v>11</v>
      </c>
      <c r="T55" s="25" t="s">
        <v>11</v>
      </c>
      <c r="U55" s="28" t="s">
        <v>11</v>
      </c>
      <c r="V55" s="33" t="s">
        <v>11</v>
      </c>
      <c r="W55" s="31" t="s">
        <v>11</v>
      </c>
      <c r="X55" s="29" t="s">
        <v>11</v>
      </c>
      <c r="Y55" s="31" t="s">
        <v>11</v>
      </c>
      <c r="Z55" s="29" t="s">
        <v>11</v>
      </c>
      <c r="AA55" s="31" t="s">
        <v>11</v>
      </c>
      <c r="AB55" s="29" t="s">
        <v>11</v>
      </c>
      <c r="AC55" s="33" t="s">
        <v>11</v>
      </c>
      <c r="AD55" s="34" t="s">
        <v>11</v>
      </c>
      <c r="AE55">
        <f t="shared" si="0"/>
        <v>0</v>
      </c>
      <c r="AF55" s="41" t="str">
        <f t="shared" si="1"/>
        <v> </v>
      </c>
    </row>
  </sheetData>
  <sheetProtection/>
  <mergeCells count="17">
    <mergeCell ref="M3:M5"/>
    <mergeCell ref="A3:A5"/>
    <mergeCell ref="B3:B5"/>
    <mergeCell ref="C3:C5"/>
    <mergeCell ref="D3:D5"/>
    <mergeCell ref="E3:E5"/>
    <mergeCell ref="F3:I4"/>
    <mergeCell ref="U4:V4"/>
    <mergeCell ref="W4:X4"/>
    <mergeCell ref="Y4:Z4"/>
    <mergeCell ref="U3:AD3"/>
    <mergeCell ref="J3:L3"/>
    <mergeCell ref="S3:S5"/>
    <mergeCell ref="AA4:AB4"/>
    <mergeCell ref="AC4:AD4"/>
    <mergeCell ref="T3:T5"/>
    <mergeCell ref="N3:R4"/>
  </mergeCells>
  <dataValidations count="7">
    <dataValidation type="list" allowBlank="1" showInputMessage="1" showErrorMessage="1" sqref="I6:I55">
      <formula1>"--Select, Female, Male"</formula1>
    </dataValidation>
    <dataValidation type="list" allowBlank="1" showInputMessage="1" showErrorMessage="1" sqref="M6:M55">
      <formula1>"--Select--, Male, Female, Other"</formula1>
    </dataValidation>
    <dataValidation type="list" allowBlank="1" showInputMessage="1" showErrorMessage="1" sqref="S6:S55">
      <formula1>"--Select--, Yes, No"</formula1>
    </dataValidation>
    <dataValidation type="list" allowBlank="1" showInputMessage="1" showErrorMessage="1" sqref="V6:V55 AD6:AD55 AB6:AB55 Z6:Z55 X6:X55">
      <formula1>"--Select--, 2017, 2016, 2015, 2014, 2013 and earlier"</formula1>
    </dataValidation>
    <dataValidation type="list" allowBlank="1" showInputMessage="1" showErrorMessage="1" sqref="N6:R55">
      <formula1>"--Select--, Primary, Secondary, Not applicable"</formula1>
    </dataValidation>
    <dataValidation type="list" allowBlank="1" showInputMessage="1" showErrorMessage="1" sqref="U6:U55 AC6:AC55 AA6:AA55 Y6:Y55 W6:W55">
      <formula1>"--Select--, Primary, Secondary, Training requested, Not applicable"</formula1>
    </dataValidation>
    <dataValidation type="list" allowBlank="1" showInputMessage="1" showErrorMessage="1" sqref="T6:T55">
      <formula1>"--Select--, Competitive, Recreational"</formula1>
    </dataValidation>
  </dataValidations>
  <printOptions/>
  <pageMargins left="0.2362204724409449" right="0.2362204724409449" top="0.7480314960629921" bottom="0.7480314960629921" header="0.31496062992125984" footer="0.31496062992125984"/>
  <pageSetup fitToHeight="100" fitToWidth="1" horizontalDpi="600" verticalDpi="600" orientation="landscape" scale="33" r:id="rId1"/>
</worksheet>
</file>

<file path=xl/worksheets/sheet3.xml><?xml version="1.0" encoding="utf-8"?>
<worksheet xmlns="http://schemas.openxmlformats.org/spreadsheetml/2006/main" xmlns:r="http://schemas.openxmlformats.org/officeDocument/2006/relationships">
  <sheetPr>
    <tabColor theme="3" tint="-0.4999699890613556"/>
    <pageSetUpPr fitToPage="1"/>
  </sheetPr>
  <dimension ref="A1:S107"/>
  <sheetViews>
    <sheetView zoomScalePageLayoutView="0" workbookViewId="0" topLeftCell="A1">
      <selection activeCell="B8" sqref="B8"/>
    </sheetView>
  </sheetViews>
  <sheetFormatPr defaultColWidth="8.8515625" defaultRowHeight="15"/>
  <cols>
    <col min="1" max="1" width="5.00390625" style="11" bestFit="1" customWidth="1"/>
    <col min="2" max="2" width="16.7109375" style="0" customWidth="1"/>
    <col min="3" max="3" width="17.140625" style="0" customWidth="1"/>
    <col min="4" max="4" width="14.57421875" style="0" bestFit="1" customWidth="1"/>
    <col min="5" max="5" width="12.57421875" style="0" bestFit="1" customWidth="1"/>
    <col min="6" max="6" width="9.28125" style="0" bestFit="1" customWidth="1"/>
    <col min="7" max="7" width="8.8515625" style="0" customWidth="1"/>
    <col min="8" max="8" width="5.57421875" style="0" bestFit="1" customWidth="1"/>
    <col min="9" max="9" width="13.8515625" style="0" bestFit="1" customWidth="1"/>
    <col min="10" max="11" width="7.00390625" style="0" bestFit="1" customWidth="1"/>
    <col min="12" max="12" width="5.00390625" style="0" bestFit="1" customWidth="1"/>
    <col min="13" max="13" width="8.8515625" style="0" customWidth="1"/>
    <col min="14" max="15" width="18.7109375" style="0" customWidth="1"/>
    <col min="16" max="16" width="2.00390625" style="0" hidden="1" customWidth="1"/>
    <col min="17" max="17" width="34.7109375" style="0" bestFit="1" customWidth="1"/>
    <col min="18" max="18" width="8.8515625" style="0" customWidth="1"/>
    <col min="19" max="19" width="0" style="0" hidden="1" customWidth="1"/>
  </cols>
  <sheetData>
    <row r="1" ht="15.75">
      <c r="A1" s="57" t="s">
        <v>65</v>
      </c>
    </row>
    <row r="3" ht="15">
      <c r="A3" s="10" t="s">
        <v>41</v>
      </c>
    </row>
    <row r="5" spans="1:19" ht="15">
      <c r="A5" s="66" t="s">
        <v>14</v>
      </c>
      <c r="B5" s="76" t="s">
        <v>6</v>
      </c>
      <c r="C5" s="76" t="s">
        <v>7</v>
      </c>
      <c r="D5" s="76" t="s">
        <v>3</v>
      </c>
      <c r="E5" s="76" t="s">
        <v>5</v>
      </c>
      <c r="F5" s="76" t="s">
        <v>18</v>
      </c>
      <c r="G5" s="76"/>
      <c r="H5" s="76"/>
      <c r="I5" s="76"/>
      <c r="J5" s="72" t="s">
        <v>9</v>
      </c>
      <c r="K5" s="74"/>
      <c r="L5" s="79"/>
      <c r="M5" s="72" t="s">
        <v>10</v>
      </c>
      <c r="N5" s="67" t="s">
        <v>21</v>
      </c>
      <c r="O5" s="67" t="s">
        <v>42</v>
      </c>
      <c r="S5" s="5"/>
    </row>
    <row r="6" spans="1:19" ht="15">
      <c r="A6" s="66"/>
      <c r="B6" s="76"/>
      <c r="C6" s="76"/>
      <c r="D6" s="76"/>
      <c r="E6" s="76"/>
      <c r="F6" s="76"/>
      <c r="G6" s="76"/>
      <c r="H6" s="76"/>
      <c r="I6" s="76"/>
      <c r="J6" s="14" t="s">
        <v>13</v>
      </c>
      <c r="K6" s="14" t="s">
        <v>36</v>
      </c>
      <c r="L6" s="14" t="s">
        <v>37</v>
      </c>
      <c r="M6" s="72"/>
      <c r="N6" s="67"/>
      <c r="O6" s="67"/>
      <c r="S6" s="5" t="s">
        <v>13</v>
      </c>
    </row>
    <row r="7" spans="1:19" ht="15.75" thickBot="1">
      <c r="A7" s="78"/>
      <c r="B7" s="77"/>
      <c r="C7" s="77"/>
      <c r="D7" s="77"/>
      <c r="E7" s="77"/>
      <c r="F7" s="17" t="s">
        <v>2</v>
      </c>
      <c r="G7" s="17" t="s">
        <v>17</v>
      </c>
      <c r="H7" s="17" t="s">
        <v>35</v>
      </c>
      <c r="I7" s="17" t="s">
        <v>1</v>
      </c>
      <c r="J7" s="12" t="s">
        <v>40</v>
      </c>
      <c r="K7" s="12" t="s">
        <v>39</v>
      </c>
      <c r="L7" s="12" t="s">
        <v>38</v>
      </c>
      <c r="M7" s="73"/>
      <c r="N7" s="68"/>
      <c r="O7" s="68"/>
      <c r="S7" s="2" t="s">
        <v>11</v>
      </c>
    </row>
    <row r="8" spans="1:19" ht="15">
      <c r="A8" s="11">
        <v>1</v>
      </c>
      <c r="B8" s="18"/>
      <c r="C8" s="18"/>
      <c r="D8" s="18"/>
      <c r="E8" s="18"/>
      <c r="F8" s="18"/>
      <c r="G8" s="18"/>
      <c r="H8" s="19" t="s">
        <v>19</v>
      </c>
      <c r="I8" s="19"/>
      <c r="J8" s="1"/>
      <c r="K8" s="1"/>
      <c r="L8" s="1"/>
      <c r="M8" s="20" t="s">
        <v>11</v>
      </c>
      <c r="N8" s="25" t="s">
        <v>11</v>
      </c>
      <c r="O8" s="25" t="s">
        <v>11</v>
      </c>
      <c r="P8">
        <f>IF(O8="Competitive",1,0)+IF(O8="Recreational",1,0)</f>
        <v>0</v>
      </c>
      <c r="Q8" s="41" t="str">
        <f aca="true" t="shared" si="0" ref="Q8:Q39">IF(O8="--Select--"," ",IF(P8+L8&lt;2,"Membership information incomplete - cannot be registered"," "))</f>
        <v> </v>
      </c>
      <c r="S8">
        <v>2014</v>
      </c>
    </row>
    <row r="9" spans="1:19" ht="15">
      <c r="A9" s="11">
        <v>2</v>
      </c>
      <c r="B9" s="18"/>
      <c r="C9" s="18"/>
      <c r="D9" s="18"/>
      <c r="E9" s="18"/>
      <c r="F9" s="18"/>
      <c r="G9" s="18"/>
      <c r="H9" s="19" t="s">
        <v>19</v>
      </c>
      <c r="I9" s="19"/>
      <c r="J9" s="1"/>
      <c r="K9" s="1"/>
      <c r="L9" s="1"/>
      <c r="M9" s="20" t="s">
        <v>11</v>
      </c>
      <c r="N9" s="25" t="s">
        <v>11</v>
      </c>
      <c r="O9" s="25" t="s">
        <v>11</v>
      </c>
      <c r="P9">
        <f aca="true" t="shared" si="1" ref="P9:P14">IF(O9="Competitive",1,0)+IF(O9="Recreational",1,0)</f>
        <v>0</v>
      </c>
      <c r="Q9" s="41" t="str">
        <f t="shared" si="0"/>
        <v> </v>
      </c>
      <c r="S9">
        <v>2013</v>
      </c>
    </row>
    <row r="10" spans="1:19" ht="15">
      <c r="A10" s="11">
        <v>3</v>
      </c>
      <c r="B10" s="18"/>
      <c r="C10" s="18"/>
      <c r="D10" s="18"/>
      <c r="E10" s="18"/>
      <c r="F10" s="18"/>
      <c r="G10" s="18"/>
      <c r="H10" s="19" t="s">
        <v>19</v>
      </c>
      <c r="I10" s="19"/>
      <c r="J10" s="1"/>
      <c r="K10" s="1"/>
      <c r="L10" s="1"/>
      <c r="M10" s="20" t="s">
        <v>11</v>
      </c>
      <c r="N10" s="25" t="s">
        <v>11</v>
      </c>
      <c r="O10" s="25" t="s">
        <v>11</v>
      </c>
      <c r="P10">
        <f t="shared" si="1"/>
        <v>0</v>
      </c>
      <c r="Q10" s="41" t="str">
        <f t="shared" si="0"/>
        <v> </v>
      </c>
      <c r="S10">
        <v>2012</v>
      </c>
    </row>
    <row r="11" spans="1:19" ht="15">
      <c r="A11" s="11">
        <v>4</v>
      </c>
      <c r="B11" s="18"/>
      <c r="C11" s="18"/>
      <c r="D11" s="18"/>
      <c r="E11" s="18"/>
      <c r="F11" s="18"/>
      <c r="G11" s="18"/>
      <c r="H11" s="19" t="s">
        <v>19</v>
      </c>
      <c r="I11" s="19"/>
      <c r="J11" s="1"/>
      <c r="K11" s="1"/>
      <c r="L11" s="1"/>
      <c r="M11" s="20" t="s">
        <v>11</v>
      </c>
      <c r="N11" s="25" t="s">
        <v>11</v>
      </c>
      <c r="O11" s="25" t="s">
        <v>11</v>
      </c>
      <c r="P11">
        <f t="shared" si="1"/>
        <v>0</v>
      </c>
      <c r="Q11" s="41" t="str">
        <f t="shared" si="0"/>
        <v> </v>
      </c>
      <c r="S11">
        <v>2011</v>
      </c>
    </row>
    <row r="12" spans="1:19" ht="15">
      <c r="A12" s="11">
        <v>5</v>
      </c>
      <c r="B12" s="18"/>
      <c r="C12" s="18"/>
      <c r="D12" s="18"/>
      <c r="E12" s="18"/>
      <c r="F12" s="18"/>
      <c r="G12" s="18"/>
      <c r="H12" s="19" t="s">
        <v>19</v>
      </c>
      <c r="I12" s="19"/>
      <c r="J12" s="1"/>
      <c r="K12" s="1"/>
      <c r="L12" s="1"/>
      <c r="M12" s="20" t="s">
        <v>11</v>
      </c>
      <c r="N12" s="25" t="s">
        <v>11</v>
      </c>
      <c r="O12" s="25" t="s">
        <v>11</v>
      </c>
      <c r="P12">
        <f t="shared" si="1"/>
        <v>0</v>
      </c>
      <c r="Q12" s="41" t="str">
        <f t="shared" si="0"/>
        <v> </v>
      </c>
      <c r="S12">
        <v>2010</v>
      </c>
    </row>
    <row r="13" spans="1:19" ht="15">
      <c r="A13" s="11">
        <v>6</v>
      </c>
      <c r="B13" s="18"/>
      <c r="C13" s="18"/>
      <c r="D13" s="18"/>
      <c r="E13" s="18"/>
      <c r="F13" s="18"/>
      <c r="G13" s="18"/>
      <c r="H13" s="19" t="s">
        <v>19</v>
      </c>
      <c r="I13" s="19"/>
      <c r="J13" s="1"/>
      <c r="K13" s="1"/>
      <c r="L13" s="1"/>
      <c r="M13" s="20" t="s">
        <v>11</v>
      </c>
      <c r="N13" s="25" t="s">
        <v>11</v>
      </c>
      <c r="O13" s="25" t="s">
        <v>11</v>
      </c>
      <c r="P13">
        <f t="shared" si="1"/>
        <v>0</v>
      </c>
      <c r="Q13" s="41" t="str">
        <f t="shared" si="0"/>
        <v> </v>
      </c>
      <c r="S13">
        <v>2009</v>
      </c>
    </row>
    <row r="14" spans="1:19" ht="15">
      <c r="A14" s="11">
        <v>7</v>
      </c>
      <c r="B14" s="18"/>
      <c r="C14" s="18"/>
      <c r="D14" s="18"/>
      <c r="E14" s="18"/>
      <c r="F14" s="18"/>
      <c r="G14" s="18"/>
      <c r="H14" s="19" t="s">
        <v>19</v>
      </c>
      <c r="I14" s="19"/>
      <c r="J14" s="1"/>
      <c r="K14" s="1"/>
      <c r="L14" s="1"/>
      <c r="M14" s="20" t="s">
        <v>11</v>
      </c>
      <c r="N14" s="25" t="s">
        <v>11</v>
      </c>
      <c r="O14" s="25" t="s">
        <v>11</v>
      </c>
      <c r="P14">
        <f t="shared" si="1"/>
        <v>0</v>
      </c>
      <c r="Q14" s="41" t="str">
        <f t="shared" si="0"/>
        <v> </v>
      </c>
      <c r="S14">
        <v>2008</v>
      </c>
    </row>
    <row r="15" spans="1:19" ht="15">
      <c r="A15" s="11">
        <v>8</v>
      </c>
      <c r="B15" s="18"/>
      <c r="C15" s="18"/>
      <c r="D15" s="18"/>
      <c r="E15" s="18"/>
      <c r="F15" s="18"/>
      <c r="G15" s="18"/>
      <c r="H15" s="19" t="s">
        <v>19</v>
      </c>
      <c r="I15" s="19"/>
      <c r="J15" s="1"/>
      <c r="K15" s="1"/>
      <c r="L15" s="1"/>
      <c r="M15" s="20" t="s">
        <v>11</v>
      </c>
      <c r="N15" s="25" t="s">
        <v>11</v>
      </c>
      <c r="O15" s="25" t="s">
        <v>11</v>
      </c>
      <c r="Q15" s="41" t="str">
        <f t="shared" si="0"/>
        <v> </v>
      </c>
      <c r="S15">
        <v>2007</v>
      </c>
    </row>
    <row r="16" spans="1:19" ht="15">
      <c r="A16" s="11">
        <v>9</v>
      </c>
      <c r="B16" s="18"/>
      <c r="C16" s="18"/>
      <c r="D16" s="18"/>
      <c r="E16" s="18"/>
      <c r="F16" s="18"/>
      <c r="G16" s="18"/>
      <c r="H16" s="19" t="s">
        <v>19</v>
      </c>
      <c r="I16" s="19"/>
      <c r="J16" s="1"/>
      <c r="K16" s="1"/>
      <c r="L16" s="1"/>
      <c r="M16" s="20" t="s">
        <v>11</v>
      </c>
      <c r="N16" s="25" t="s">
        <v>11</v>
      </c>
      <c r="O16" s="25" t="s">
        <v>11</v>
      </c>
      <c r="Q16" s="41" t="str">
        <f t="shared" si="0"/>
        <v> </v>
      </c>
      <c r="S16">
        <v>2006</v>
      </c>
    </row>
    <row r="17" spans="1:19" ht="15">
      <c r="A17" s="11">
        <v>10</v>
      </c>
      <c r="B17" s="18"/>
      <c r="C17" s="18"/>
      <c r="D17" s="18"/>
      <c r="E17" s="18"/>
      <c r="F17" s="18"/>
      <c r="G17" s="18"/>
      <c r="H17" s="19" t="s">
        <v>19</v>
      </c>
      <c r="I17" s="19"/>
      <c r="J17" s="1"/>
      <c r="K17" s="1"/>
      <c r="L17" s="1"/>
      <c r="M17" s="20" t="s">
        <v>11</v>
      </c>
      <c r="N17" s="25" t="s">
        <v>11</v>
      </c>
      <c r="O17" s="25" t="s">
        <v>11</v>
      </c>
      <c r="Q17" s="41" t="str">
        <f t="shared" si="0"/>
        <v> </v>
      </c>
      <c r="S17">
        <v>2005</v>
      </c>
    </row>
    <row r="18" spans="1:19" ht="15">
      <c r="A18" s="11">
        <v>11</v>
      </c>
      <c r="B18" s="18"/>
      <c r="C18" s="18"/>
      <c r="D18" s="18"/>
      <c r="E18" s="18"/>
      <c r="F18" s="18"/>
      <c r="G18" s="18"/>
      <c r="H18" s="19" t="s">
        <v>19</v>
      </c>
      <c r="I18" s="19"/>
      <c r="J18" s="1"/>
      <c r="K18" s="1"/>
      <c r="L18" s="1"/>
      <c r="M18" s="20" t="s">
        <v>11</v>
      </c>
      <c r="N18" s="25" t="s">
        <v>11</v>
      </c>
      <c r="O18" s="25" t="s">
        <v>11</v>
      </c>
      <c r="Q18" s="41" t="str">
        <f t="shared" si="0"/>
        <v> </v>
      </c>
      <c r="S18">
        <v>2004</v>
      </c>
    </row>
    <row r="19" spans="1:19" ht="15">
      <c r="A19" s="11">
        <v>12</v>
      </c>
      <c r="B19" s="18"/>
      <c r="C19" s="18"/>
      <c r="D19" s="18"/>
      <c r="E19" s="18"/>
      <c r="F19" s="18"/>
      <c r="G19" s="18"/>
      <c r="H19" s="19" t="s">
        <v>19</v>
      </c>
      <c r="I19" s="19"/>
      <c r="J19" s="1"/>
      <c r="K19" s="1"/>
      <c r="L19" s="1"/>
      <c r="M19" s="20" t="s">
        <v>11</v>
      </c>
      <c r="N19" s="25" t="s">
        <v>11</v>
      </c>
      <c r="O19" s="25" t="s">
        <v>11</v>
      </c>
      <c r="Q19" s="41" t="str">
        <f t="shared" si="0"/>
        <v> </v>
      </c>
      <c r="S19">
        <v>2003</v>
      </c>
    </row>
    <row r="20" spans="1:19" ht="15">
      <c r="A20" s="11">
        <v>13</v>
      </c>
      <c r="B20" s="18"/>
      <c r="C20" s="18"/>
      <c r="D20" s="18"/>
      <c r="E20" s="18"/>
      <c r="F20" s="18"/>
      <c r="G20" s="18"/>
      <c r="H20" s="19" t="s">
        <v>19</v>
      </c>
      <c r="I20" s="19"/>
      <c r="J20" s="1"/>
      <c r="K20" s="1"/>
      <c r="L20" s="1"/>
      <c r="M20" s="20" t="s">
        <v>11</v>
      </c>
      <c r="N20" s="25" t="s">
        <v>11</v>
      </c>
      <c r="O20" s="25" t="s">
        <v>11</v>
      </c>
      <c r="Q20" s="41" t="str">
        <f t="shared" si="0"/>
        <v> </v>
      </c>
      <c r="S20">
        <v>2002</v>
      </c>
    </row>
    <row r="21" spans="1:19" ht="15">
      <c r="A21" s="11">
        <v>14</v>
      </c>
      <c r="B21" s="18"/>
      <c r="C21" s="18"/>
      <c r="D21" s="18"/>
      <c r="E21" s="18"/>
      <c r="F21" s="18"/>
      <c r="G21" s="18"/>
      <c r="H21" s="19" t="s">
        <v>19</v>
      </c>
      <c r="I21" s="19"/>
      <c r="J21" s="1"/>
      <c r="K21" s="1"/>
      <c r="L21" s="1"/>
      <c r="M21" s="20" t="s">
        <v>11</v>
      </c>
      <c r="N21" s="25" t="s">
        <v>11</v>
      </c>
      <c r="O21" s="25" t="s">
        <v>11</v>
      </c>
      <c r="Q21" s="41" t="str">
        <f t="shared" si="0"/>
        <v> </v>
      </c>
      <c r="S21">
        <v>2001</v>
      </c>
    </row>
    <row r="22" spans="1:19" ht="15">
      <c r="A22" s="11">
        <v>15</v>
      </c>
      <c r="B22" s="18"/>
      <c r="C22" s="18"/>
      <c r="D22" s="18"/>
      <c r="E22" s="18"/>
      <c r="F22" s="18"/>
      <c r="G22" s="18"/>
      <c r="H22" s="19" t="s">
        <v>19</v>
      </c>
      <c r="I22" s="19"/>
      <c r="J22" s="1"/>
      <c r="K22" s="1"/>
      <c r="L22" s="1"/>
      <c r="M22" s="20" t="s">
        <v>11</v>
      </c>
      <c r="N22" s="25" t="s">
        <v>11</v>
      </c>
      <c r="O22" s="25" t="s">
        <v>11</v>
      </c>
      <c r="Q22" s="41" t="str">
        <f t="shared" si="0"/>
        <v> </v>
      </c>
      <c r="S22">
        <v>2000</v>
      </c>
    </row>
    <row r="23" spans="1:19" ht="15">
      <c r="A23" s="11">
        <v>16</v>
      </c>
      <c r="B23" s="18"/>
      <c r="C23" s="18"/>
      <c r="D23" s="18"/>
      <c r="E23" s="18"/>
      <c r="F23" s="18"/>
      <c r="G23" s="18"/>
      <c r="H23" s="19" t="s">
        <v>19</v>
      </c>
      <c r="I23" s="19"/>
      <c r="J23" s="1"/>
      <c r="K23" s="1"/>
      <c r="L23" s="1"/>
      <c r="M23" s="20" t="s">
        <v>11</v>
      </c>
      <c r="N23" s="25" t="s">
        <v>11</v>
      </c>
      <c r="O23" s="25" t="s">
        <v>11</v>
      </c>
      <c r="Q23" s="41" t="str">
        <f t="shared" si="0"/>
        <v> </v>
      </c>
      <c r="S23">
        <v>1999</v>
      </c>
    </row>
    <row r="24" spans="1:19" ht="15">
      <c r="A24" s="11">
        <v>17</v>
      </c>
      <c r="B24" s="18"/>
      <c r="C24" s="18"/>
      <c r="D24" s="18"/>
      <c r="E24" s="18"/>
      <c r="F24" s="18"/>
      <c r="G24" s="18"/>
      <c r="H24" s="19" t="s">
        <v>19</v>
      </c>
      <c r="I24" s="19"/>
      <c r="J24" s="1"/>
      <c r="K24" s="1"/>
      <c r="L24" s="1"/>
      <c r="M24" s="20" t="s">
        <v>11</v>
      </c>
      <c r="N24" s="25" t="s">
        <v>11</v>
      </c>
      <c r="O24" s="25" t="s">
        <v>11</v>
      </c>
      <c r="Q24" s="41" t="str">
        <f t="shared" si="0"/>
        <v> </v>
      </c>
      <c r="S24">
        <v>1998</v>
      </c>
    </row>
    <row r="25" spans="1:19" ht="15">
      <c r="A25" s="11">
        <v>18</v>
      </c>
      <c r="B25" s="18"/>
      <c r="C25" s="18"/>
      <c r="D25" s="18"/>
      <c r="E25" s="18"/>
      <c r="F25" s="18"/>
      <c r="G25" s="18"/>
      <c r="H25" s="19" t="s">
        <v>19</v>
      </c>
      <c r="I25" s="19"/>
      <c r="J25" s="1"/>
      <c r="K25" s="1"/>
      <c r="L25" s="1"/>
      <c r="M25" s="20" t="s">
        <v>11</v>
      </c>
      <c r="N25" s="25" t="s">
        <v>11</v>
      </c>
      <c r="O25" s="25" t="s">
        <v>11</v>
      </c>
      <c r="Q25" s="41" t="str">
        <f t="shared" si="0"/>
        <v> </v>
      </c>
      <c r="S25">
        <v>1997</v>
      </c>
    </row>
    <row r="26" spans="1:19" ht="15">
      <c r="A26" s="11">
        <v>19</v>
      </c>
      <c r="B26" s="18"/>
      <c r="C26" s="18"/>
      <c r="D26" s="18"/>
      <c r="E26" s="18"/>
      <c r="F26" s="18"/>
      <c r="G26" s="18"/>
      <c r="H26" s="19" t="s">
        <v>19</v>
      </c>
      <c r="I26" s="19"/>
      <c r="J26" s="1"/>
      <c r="K26" s="1"/>
      <c r="L26" s="1"/>
      <c r="M26" s="20" t="s">
        <v>11</v>
      </c>
      <c r="N26" s="25" t="s">
        <v>11</v>
      </c>
      <c r="O26" s="25" t="s">
        <v>11</v>
      </c>
      <c r="Q26" s="41" t="str">
        <f t="shared" si="0"/>
        <v> </v>
      </c>
      <c r="S26">
        <v>1996</v>
      </c>
    </row>
    <row r="27" spans="1:19" ht="15">
      <c r="A27" s="11">
        <v>20</v>
      </c>
      <c r="B27" s="18"/>
      <c r="C27" s="18"/>
      <c r="D27" s="18"/>
      <c r="E27" s="18"/>
      <c r="F27" s="18"/>
      <c r="G27" s="18"/>
      <c r="H27" s="19" t="s">
        <v>19</v>
      </c>
      <c r="I27" s="19"/>
      <c r="J27" s="1"/>
      <c r="K27" s="1"/>
      <c r="L27" s="1"/>
      <c r="M27" s="20" t="s">
        <v>11</v>
      </c>
      <c r="N27" s="25" t="s">
        <v>11</v>
      </c>
      <c r="O27" s="25" t="s">
        <v>11</v>
      </c>
      <c r="Q27" s="41" t="str">
        <f t="shared" si="0"/>
        <v> </v>
      </c>
      <c r="S27">
        <v>1995</v>
      </c>
    </row>
    <row r="28" spans="1:19" ht="15">
      <c r="A28" s="11">
        <v>21</v>
      </c>
      <c r="B28" s="18"/>
      <c r="C28" s="18"/>
      <c r="D28" s="18"/>
      <c r="E28" s="18"/>
      <c r="F28" s="18"/>
      <c r="G28" s="18"/>
      <c r="H28" s="19" t="s">
        <v>19</v>
      </c>
      <c r="I28" s="19"/>
      <c r="J28" s="1"/>
      <c r="K28" s="1"/>
      <c r="L28" s="1"/>
      <c r="M28" s="20" t="s">
        <v>11</v>
      </c>
      <c r="N28" s="25" t="s">
        <v>11</v>
      </c>
      <c r="O28" s="25" t="s">
        <v>11</v>
      </c>
      <c r="Q28" s="41" t="str">
        <f t="shared" si="0"/>
        <v> </v>
      </c>
      <c r="S28">
        <v>1994</v>
      </c>
    </row>
    <row r="29" spans="1:19" ht="15">
      <c r="A29" s="11">
        <v>22</v>
      </c>
      <c r="B29" s="18"/>
      <c r="C29" s="18"/>
      <c r="D29" s="18"/>
      <c r="E29" s="18"/>
      <c r="F29" s="18"/>
      <c r="G29" s="18"/>
      <c r="H29" s="19" t="s">
        <v>19</v>
      </c>
      <c r="I29" s="19"/>
      <c r="J29" s="1"/>
      <c r="K29" s="1"/>
      <c r="L29" s="1"/>
      <c r="M29" s="20" t="s">
        <v>11</v>
      </c>
      <c r="N29" s="25" t="s">
        <v>11</v>
      </c>
      <c r="O29" s="25" t="s">
        <v>11</v>
      </c>
      <c r="Q29" s="41" t="str">
        <f t="shared" si="0"/>
        <v> </v>
      </c>
      <c r="S29">
        <v>1993</v>
      </c>
    </row>
    <row r="30" spans="1:19" ht="15">
      <c r="A30" s="11">
        <v>23</v>
      </c>
      <c r="B30" s="18"/>
      <c r="C30" s="18"/>
      <c r="D30" s="18"/>
      <c r="E30" s="18"/>
      <c r="F30" s="18"/>
      <c r="G30" s="18"/>
      <c r="H30" s="19" t="s">
        <v>19</v>
      </c>
      <c r="I30" s="19"/>
      <c r="J30" s="1"/>
      <c r="K30" s="1"/>
      <c r="L30" s="1"/>
      <c r="M30" s="20" t="s">
        <v>11</v>
      </c>
      <c r="N30" s="25" t="s">
        <v>11</v>
      </c>
      <c r="O30" s="25" t="s">
        <v>11</v>
      </c>
      <c r="Q30" s="41" t="str">
        <f t="shared" si="0"/>
        <v> </v>
      </c>
      <c r="S30">
        <v>1992</v>
      </c>
    </row>
    <row r="31" spans="1:19" ht="15">
      <c r="A31" s="11">
        <v>24</v>
      </c>
      <c r="B31" s="18"/>
      <c r="C31" s="18"/>
      <c r="D31" s="18"/>
      <c r="E31" s="18"/>
      <c r="F31" s="18"/>
      <c r="G31" s="18"/>
      <c r="H31" s="19" t="s">
        <v>19</v>
      </c>
      <c r="I31" s="19"/>
      <c r="J31" s="1"/>
      <c r="K31" s="1"/>
      <c r="L31" s="1"/>
      <c r="M31" s="20" t="s">
        <v>11</v>
      </c>
      <c r="N31" s="25" t="s">
        <v>11</v>
      </c>
      <c r="O31" s="25" t="s">
        <v>11</v>
      </c>
      <c r="Q31" s="41" t="str">
        <f t="shared" si="0"/>
        <v> </v>
      </c>
      <c r="S31">
        <v>1991</v>
      </c>
    </row>
    <row r="32" spans="1:19" ht="15">
      <c r="A32" s="11">
        <v>25</v>
      </c>
      <c r="B32" s="18"/>
      <c r="C32" s="18"/>
      <c r="D32" s="18"/>
      <c r="E32" s="18"/>
      <c r="F32" s="18"/>
      <c r="G32" s="18"/>
      <c r="H32" s="19" t="s">
        <v>19</v>
      </c>
      <c r="I32" s="19"/>
      <c r="J32" s="1"/>
      <c r="K32" s="1"/>
      <c r="L32" s="1"/>
      <c r="M32" s="20" t="s">
        <v>11</v>
      </c>
      <c r="N32" s="25" t="s">
        <v>11</v>
      </c>
      <c r="O32" s="25" t="s">
        <v>11</v>
      </c>
      <c r="Q32" s="41" t="str">
        <f t="shared" si="0"/>
        <v> </v>
      </c>
      <c r="S32">
        <v>1990</v>
      </c>
    </row>
    <row r="33" spans="1:19" ht="15">
      <c r="A33" s="11">
        <v>26</v>
      </c>
      <c r="B33" s="18"/>
      <c r="C33" s="18"/>
      <c r="D33" s="18"/>
      <c r="E33" s="18"/>
      <c r="F33" s="18"/>
      <c r="G33" s="18"/>
      <c r="H33" s="19" t="s">
        <v>19</v>
      </c>
      <c r="I33" s="19"/>
      <c r="J33" s="1"/>
      <c r="K33" s="1"/>
      <c r="L33" s="1"/>
      <c r="M33" s="20" t="s">
        <v>11</v>
      </c>
      <c r="N33" s="25" t="s">
        <v>11</v>
      </c>
      <c r="O33" s="25" t="s">
        <v>11</v>
      </c>
      <c r="Q33" s="41" t="str">
        <f t="shared" si="0"/>
        <v> </v>
      </c>
      <c r="S33">
        <v>1989</v>
      </c>
    </row>
    <row r="34" spans="1:19" ht="15">
      <c r="A34" s="11">
        <v>27</v>
      </c>
      <c r="B34" s="18"/>
      <c r="C34" s="18"/>
      <c r="D34" s="18"/>
      <c r="E34" s="18"/>
      <c r="F34" s="18"/>
      <c r="G34" s="18"/>
      <c r="H34" s="19" t="s">
        <v>19</v>
      </c>
      <c r="I34" s="19"/>
      <c r="J34" s="1"/>
      <c r="K34" s="1"/>
      <c r="L34" s="1"/>
      <c r="M34" s="20" t="s">
        <v>11</v>
      </c>
      <c r="N34" s="25" t="s">
        <v>11</v>
      </c>
      <c r="O34" s="25" t="s">
        <v>11</v>
      </c>
      <c r="Q34" s="41" t="str">
        <f t="shared" si="0"/>
        <v> </v>
      </c>
      <c r="S34">
        <v>1988</v>
      </c>
    </row>
    <row r="35" spans="1:19" ht="15">
      <c r="A35" s="11">
        <v>28</v>
      </c>
      <c r="B35" s="18"/>
      <c r="C35" s="18"/>
      <c r="D35" s="18"/>
      <c r="E35" s="18"/>
      <c r="F35" s="18"/>
      <c r="G35" s="18"/>
      <c r="H35" s="19" t="s">
        <v>19</v>
      </c>
      <c r="I35" s="19"/>
      <c r="J35" s="1"/>
      <c r="K35" s="1"/>
      <c r="L35" s="1"/>
      <c r="M35" s="20" t="s">
        <v>11</v>
      </c>
      <c r="N35" s="25" t="s">
        <v>11</v>
      </c>
      <c r="O35" s="25" t="s">
        <v>11</v>
      </c>
      <c r="Q35" s="41" t="str">
        <f t="shared" si="0"/>
        <v> </v>
      </c>
      <c r="S35">
        <v>1987</v>
      </c>
    </row>
    <row r="36" spans="1:19" ht="15">
      <c r="A36" s="11">
        <v>29</v>
      </c>
      <c r="B36" s="18"/>
      <c r="C36" s="18"/>
      <c r="D36" s="18"/>
      <c r="E36" s="18"/>
      <c r="F36" s="18"/>
      <c r="G36" s="18"/>
      <c r="H36" s="19" t="s">
        <v>19</v>
      </c>
      <c r="I36" s="19"/>
      <c r="J36" s="1"/>
      <c r="K36" s="1"/>
      <c r="L36" s="1"/>
      <c r="M36" s="20" t="s">
        <v>11</v>
      </c>
      <c r="N36" s="25" t="s">
        <v>11</v>
      </c>
      <c r="O36" s="25" t="s">
        <v>11</v>
      </c>
      <c r="Q36" s="41" t="str">
        <f t="shared" si="0"/>
        <v> </v>
      </c>
      <c r="S36">
        <v>1986</v>
      </c>
    </row>
    <row r="37" spans="1:19" ht="15">
      <c r="A37" s="11">
        <v>30</v>
      </c>
      <c r="B37" s="18"/>
      <c r="C37" s="18"/>
      <c r="D37" s="18"/>
      <c r="E37" s="18"/>
      <c r="F37" s="18"/>
      <c r="G37" s="18"/>
      <c r="H37" s="19" t="s">
        <v>19</v>
      </c>
      <c r="I37" s="19"/>
      <c r="J37" s="1"/>
      <c r="K37" s="1"/>
      <c r="L37" s="1"/>
      <c r="M37" s="20" t="s">
        <v>11</v>
      </c>
      <c r="N37" s="25" t="s">
        <v>11</v>
      </c>
      <c r="O37" s="25" t="s">
        <v>11</v>
      </c>
      <c r="Q37" s="41" t="str">
        <f t="shared" si="0"/>
        <v> </v>
      </c>
      <c r="S37">
        <v>1985</v>
      </c>
    </row>
    <row r="38" spans="1:19" ht="15">
      <c r="A38" s="11">
        <v>31</v>
      </c>
      <c r="B38" s="18"/>
      <c r="C38" s="18"/>
      <c r="D38" s="18"/>
      <c r="E38" s="18"/>
      <c r="F38" s="18"/>
      <c r="G38" s="18"/>
      <c r="H38" s="19" t="s">
        <v>19</v>
      </c>
      <c r="I38" s="19"/>
      <c r="J38" s="1"/>
      <c r="K38" s="1"/>
      <c r="L38" s="1"/>
      <c r="M38" s="20" t="s">
        <v>11</v>
      </c>
      <c r="N38" s="25" t="s">
        <v>11</v>
      </c>
      <c r="O38" s="25" t="s">
        <v>11</v>
      </c>
      <c r="Q38" s="41" t="str">
        <f t="shared" si="0"/>
        <v> </v>
      </c>
      <c r="S38">
        <v>1984</v>
      </c>
    </row>
    <row r="39" spans="1:19" ht="15">
      <c r="A39" s="11">
        <v>32</v>
      </c>
      <c r="B39" s="18"/>
      <c r="C39" s="18"/>
      <c r="D39" s="18"/>
      <c r="E39" s="18"/>
      <c r="F39" s="18"/>
      <c r="G39" s="18"/>
      <c r="H39" s="19" t="s">
        <v>19</v>
      </c>
      <c r="I39" s="19"/>
      <c r="J39" s="1"/>
      <c r="K39" s="1"/>
      <c r="L39" s="1"/>
      <c r="M39" s="20" t="s">
        <v>11</v>
      </c>
      <c r="N39" s="25" t="s">
        <v>11</v>
      </c>
      <c r="O39" s="25" t="s">
        <v>11</v>
      </c>
      <c r="Q39" s="41" t="str">
        <f t="shared" si="0"/>
        <v> </v>
      </c>
      <c r="S39">
        <v>1983</v>
      </c>
    </row>
    <row r="40" spans="1:19" ht="15">
      <c r="A40" s="11">
        <v>33</v>
      </c>
      <c r="B40" s="18"/>
      <c r="C40" s="18"/>
      <c r="D40" s="18"/>
      <c r="E40" s="18"/>
      <c r="F40" s="18"/>
      <c r="G40" s="18"/>
      <c r="H40" s="19" t="s">
        <v>19</v>
      </c>
      <c r="I40" s="19"/>
      <c r="J40" s="1"/>
      <c r="K40" s="1"/>
      <c r="L40" s="1"/>
      <c r="M40" s="20" t="s">
        <v>11</v>
      </c>
      <c r="N40" s="25" t="s">
        <v>11</v>
      </c>
      <c r="O40" s="25" t="s">
        <v>11</v>
      </c>
      <c r="Q40" s="41" t="str">
        <f aca="true" t="shared" si="2" ref="Q40:Q71">IF(O40="--Select--"," ",IF(P40+L40&lt;2,"Membership information incomplete - cannot be registered"," "))</f>
        <v> </v>
      </c>
      <c r="S40">
        <v>1982</v>
      </c>
    </row>
    <row r="41" spans="1:19" ht="15">
      <c r="A41" s="11">
        <v>34</v>
      </c>
      <c r="B41" s="18"/>
      <c r="C41" s="18"/>
      <c r="D41" s="18"/>
      <c r="E41" s="18"/>
      <c r="F41" s="18"/>
      <c r="G41" s="18"/>
      <c r="H41" s="19" t="s">
        <v>19</v>
      </c>
      <c r="I41" s="19"/>
      <c r="J41" s="1"/>
      <c r="K41" s="1"/>
      <c r="L41" s="1"/>
      <c r="M41" s="20" t="s">
        <v>11</v>
      </c>
      <c r="N41" s="25" t="s">
        <v>11</v>
      </c>
      <c r="O41" s="25" t="s">
        <v>11</v>
      </c>
      <c r="Q41" s="41" t="str">
        <f t="shared" si="2"/>
        <v> </v>
      </c>
      <c r="S41">
        <v>1981</v>
      </c>
    </row>
    <row r="42" spans="1:19" ht="15">
      <c r="A42" s="11">
        <v>35</v>
      </c>
      <c r="B42" s="18"/>
      <c r="C42" s="18"/>
      <c r="D42" s="18"/>
      <c r="E42" s="18"/>
      <c r="F42" s="18"/>
      <c r="G42" s="18"/>
      <c r="H42" s="19" t="s">
        <v>19</v>
      </c>
      <c r="I42" s="19"/>
      <c r="J42" s="1"/>
      <c r="K42" s="1"/>
      <c r="L42" s="1"/>
      <c r="M42" s="20" t="s">
        <v>11</v>
      </c>
      <c r="N42" s="25" t="s">
        <v>11</v>
      </c>
      <c r="O42" s="25" t="s">
        <v>11</v>
      </c>
      <c r="Q42" s="41" t="str">
        <f t="shared" si="2"/>
        <v> </v>
      </c>
      <c r="S42">
        <v>1980</v>
      </c>
    </row>
    <row r="43" spans="1:19" ht="15">
      <c r="A43" s="11">
        <v>36</v>
      </c>
      <c r="B43" s="18"/>
      <c r="C43" s="18"/>
      <c r="D43" s="18"/>
      <c r="E43" s="18"/>
      <c r="F43" s="18"/>
      <c r="G43" s="18"/>
      <c r="H43" s="19" t="s">
        <v>19</v>
      </c>
      <c r="I43" s="19"/>
      <c r="J43" s="1"/>
      <c r="K43" s="1"/>
      <c r="L43" s="1"/>
      <c r="M43" s="20" t="s">
        <v>11</v>
      </c>
      <c r="N43" s="25" t="s">
        <v>11</v>
      </c>
      <c r="O43" s="25" t="s">
        <v>11</v>
      </c>
      <c r="Q43" s="41" t="str">
        <f t="shared" si="2"/>
        <v> </v>
      </c>
      <c r="S43">
        <v>1979</v>
      </c>
    </row>
    <row r="44" spans="1:19" ht="15">
      <c r="A44" s="11">
        <v>37</v>
      </c>
      <c r="B44" s="18"/>
      <c r="C44" s="18"/>
      <c r="D44" s="18"/>
      <c r="E44" s="18"/>
      <c r="F44" s="18"/>
      <c r="G44" s="18"/>
      <c r="H44" s="19" t="s">
        <v>19</v>
      </c>
      <c r="I44" s="19"/>
      <c r="J44" s="1"/>
      <c r="K44" s="1"/>
      <c r="L44" s="1"/>
      <c r="M44" s="20" t="s">
        <v>11</v>
      </c>
      <c r="N44" s="25" t="s">
        <v>11</v>
      </c>
      <c r="O44" s="25" t="s">
        <v>11</v>
      </c>
      <c r="Q44" s="41" t="str">
        <f t="shared" si="2"/>
        <v> </v>
      </c>
      <c r="S44">
        <v>1978</v>
      </c>
    </row>
    <row r="45" spans="1:19" ht="15">
      <c r="A45" s="11">
        <v>38</v>
      </c>
      <c r="B45" s="18"/>
      <c r="C45" s="18"/>
      <c r="D45" s="18"/>
      <c r="E45" s="18"/>
      <c r="F45" s="18"/>
      <c r="G45" s="18"/>
      <c r="H45" s="19" t="s">
        <v>19</v>
      </c>
      <c r="I45" s="19"/>
      <c r="J45" s="1"/>
      <c r="K45" s="1"/>
      <c r="L45" s="1"/>
      <c r="M45" s="20" t="s">
        <v>11</v>
      </c>
      <c r="N45" s="25" t="s">
        <v>11</v>
      </c>
      <c r="O45" s="25" t="s">
        <v>11</v>
      </c>
      <c r="Q45" s="41" t="str">
        <f t="shared" si="2"/>
        <v> </v>
      </c>
      <c r="S45">
        <v>1977</v>
      </c>
    </row>
    <row r="46" spans="1:19" ht="15">
      <c r="A46" s="11">
        <v>39</v>
      </c>
      <c r="B46" s="18"/>
      <c r="C46" s="18"/>
      <c r="D46" s="18"/>
      <c r="E46" s="18"/>
      <c r="F46" s="18"/>
      <c r="G46" s="18"/>
      <c r="H46" s="19" t="s">
        <v>19</v>
      </c>
      <c r="I46" s="19"/>
      <c r="J46" s="1"/>
      <c r="K46" s="1"/>
      <c r="L46" s="1"/>
      <c r="M46" s="20" t="s">
        <v>11</v>
      </c>
      <c r="N46" s="25" t="s">
        <v>11</v>
      </c>
      <c r="O46" s="25" t="s">
        <v>11</v>
      </c>
      <c r="Q46" s="41" t="str">
        <f t="shared" si="2"/>
        <v> </v>
      </c>
      <c r="S46">
        <v>1976</v>
      </c>
    </row>
    <row r="47" spans="1:19" ht="15">
      <c r="A47" s="11">
        <v>40</v>
      </c>
      <c r="B47" s="18"/>
      <c r="C47" s="18"/>
      <c r="D47" s="18"/>
      <c r="E47" s="18"/>
      <c r="F47" s="18"/>
      <c r="G47" s="18"/>
      <c r="H47" s="19" t="s">
        <v>19</v>
      </c>
      <c r="I47" s="19"/>
      <c r="J47" s="1"/>
      <c r="K47" s="1"/>
      <c r="L47" s="1"/>
      <c r="M47" s="20" t="s">
        <v>11</v>
      </c>
      <c r="N47" s="25" t="s">
        <v>11</v>
      </c>
      <c r="O47" s="25" t="s">
        <v>11</v>
      </c>
      <c r="Q47" s="41" t="str">
        <f t="shared" si="2"/>
        <v> </v>
      </c>
      <c r="S47">
        <v>1975</v>
      </c>
    </row>
    <row r="48" spans="1:19" ht="15">
      <c r="A48" s="11">
        <v>41</v>
      </c>
      <c r="B48" s="18"/>
      <c r="C48" s="18"/>
      <c r="D48" s="18"/>
      <c r="E48" s="18"/>
      <c r="F48" s="18"/>
      <c r="G48" s="18"/>
      <c r="H48" s="19" t="s">
        <v>19</v>
      </c>
      <c r="I48" s="19"/>
      <c r="J48" s="1"/>
      <c r="K48" s="1"/>
      <c r="L48" s="1"/>
      <c r="M48" s="20" t="s">
        <v>11</v>
      </c>
      <c r="N48" s="25" t="s">
        <v>11</v>
      </c>
      <c r="O48" s="25" t="s">
        <v>11</v>
      </c>
      <c r="Q48" s="41" t="str">
        <f t="shared" si="2"/>
        <v> </v>
      </c>
      <c r="S48">
        <v>1974</v>
      </c>
    </row>
    <row r="49" spans="1:19" ht="15">
      <c r="A49" s="11">
        <v>42</v>
      </c>
      <c r="B49" s="18"/>
      <c r="C49" s="18"/>
      <c r="D49" s="18"/>
      <c r="E49" s="18"/>
      <c r="F49" s="18"/>
      <c r="G49" s="18"/>
      <c r="H49" s="19" t="s">
        <v>19</v>
      </c>
      <c r="I49" s="19"/>
      <c r="J49" s="1"/>
      <c r="K49" s="1"/>
      <c r="L49" s="1"/>
      <c r="M49" s="20" t="s">
        <v>11</v>
      </c>
      <c r="N49" s="25" t="s">
        <v>11</v>
      </c>
      <c r="O49" s="25" t="s">
        <v>11</v>
      </c>
      <c r="Q49" s="41" t="str">
        <f t="shared" si="2"/>
        <v> </v>
      </c>
      <c r="S49">
        <v>1973</v>
      </c>
    </row>
    <row r="50" spans="1:19" ht="15">
      <c r="A50" s="11">
        <v>43</v>
      </c>
      <c r="B50" s="18"/>
      <c r="C50" s="18"/>
      <c r="D50" s="18"/>
      <c r="E50" s="18"/>
      <c r="F50" s="18"/>
      <c r="G50" s="18"/>
      <c r="H50" s="19" t="s">
        <v>19</v>
      </c>
      <c r="I50" s="19"/>
      <c r="J50" s="1"/>
      <c r="K50" s="1"/>
      <c r="L50" s="1"/>
      <c r="M50" s="20" t="s">
        <v>11</v>
      </c>
      <c r="N50" s="25" t="s">
        <v>11</v>
      </c>
      <c r="O50" s="25" t="s">
        <v>11</v>
      </c>
      <c r="Q50" s="41" t="str">
        <f t="shared" si="2"/>
        <v> </v>
      </c>
      <c r="S50">
        <v>1972</v>
      </c>
    </row>
    <row r="51" spans="1:19" ht="15">
      <c r="A51" s="11">
        <v>44</v>
      </c>
      <c r="B51" s="18"/>
      <c r="C51" s="18"/>
      <c r="D51" s="18"/>
      <c r="E51" s="18"/>
      <c r="F51" s="18"/>
      <c r="G51" s="18"/>
      <c r="H51" s="19" t="s">
        <v>19</v>
      </c>
      <c r="I51" s="19"/>
      <c r="J51" s="1"/>
      <c r="K51" s="1"/>
      <c r="L51" s="1"/>
      <c r="M51" s="20" t="s">
        <v>11</v>
      </c>
      <c r="N51" s="25" t="s">
        <v>11</v>
      </c>
      <c r="O51" s="25" t="s">
        <v>11</v>
      </c>
      <c r="Q51" s="41" t="str">
        <f t="shared" si="2"/>
        <v> </v>
      </c>
      <c r="S51">
        <v>1971</v>
      </c>
    </row>
    <row r="52" spans="1:19" ht="15">
      <c r="A52" s="11">
        <v>45</v>
      </c>
      <c r="B52" s="18"/>
      <c r="C52" s="18"/>
      <c r="D52" s="18"/>
      <c r="E52" s="18"/>
      <c r="F52" s="18"/>
      <c r="G52" s="18"/>
      <c r="H52" s="19" t="s">
        <v>19</v>
      </c>
      <c r="I52" s="19"/>
      <c r="J52" s="1"/>
      <c r="K52" s="1"/>
      <c r="L52" s="1"/>
      <c r="M52" s="20" t="s">
        <v>11</v>
      </c>
      <c r="N52" s="25" t="s">
        <v>11</v>
      </c>
      <c r="O52" s="25" t="s">
        <v>11</v>
      </c>
      <c r="Q52" s="41" t="str">
        <f t="shared" si="2"/>
        <v> </v>
      </c>
      <c r="S52">
        <v>1970</v>
      </c>
    </row>
    <row r="53" spans="1:19" ht="15">
      <c r="A53" s="11">
        <v>46</v>
      </c>
      <c r="B53" s="18"/>
      <c r="C53" s="18"/>
      <c r="D53" s="18"/>
      <c r="E53" s="18"/>
      <c r="F53" s="18"/>
      <c r="G53" s="18"/>
      <c r="H53" s="19" t="s">
        <v>19</v>
      </c>
      <c r="I53" s="19"/>
      <c r="J53" s="1"/>
      <c r="K53" s="1"/>
      <c r="L53" s="1"/>
      <c r="M53" s="20" t="s">
        <v>11</v>
      </c>
      <c r="N53" s="25" t="s">
        <v>11</v>
      </c>
      <c r="O53" s="25" t="s">
        <v>11</v>
      </c>
      <c r="Q53" s="41" t="str">
        <f t="shared" si="2"/>
        <v> </v>
      </c>
      <c r="S53">
        <v>1969</v>
      </c>
    </row>
    <row r="54" spans="1:19" ht="15">
      <c r="A54" s="11">
        <v>47</v>
      </c>
      <c r="B54" s="18"/>
      <c r="C54" s="18"/>
      <c r="D54" s="18"/>
      <c r="E54" s="18"/>
      <c r="F54" s="18"/>
      <c r="G54" s="18"/>
      <c r="H54" s="19" t="s">
        <v>19</v>
      </c>
      <c r="I54" s="19"/>
      <c r="J54" s="1"/>
      <c r="K54" s="1"/>
      <c r="L54" s="1"/>
      <c r="M54" s="20" t="s">
        <v>11</v>
      </c>
      <c r="N54" s="25" t="s">
        <v>11</v>
      </c>
      <c r="O54" s="25" t="s">
        <v>11</v>
      </c>
      <c r="Q54" s="41" t="str">
        <f t="shared" si="2"/>
        <v> </v>
      </c>
      <c r="S54">
        <v>1968</v>
      </c>
    </row>
    <row r="55" spans="1:19" ht="15">
      <c r="A55" s="11">
        <v>48</v>
      </c>
      <c r="B55" s="18"/>
      <c r="C55" s="18"/>
      <c r="D55" s="18"/>
      <c r="E55" s="18"/>
      <c r="F55" s="18"/>
      <c r="G55" s="18"/>
      <c r="H55" s="19" t="s">
        <v>19</v>
      </c>
      <c r="I55" s="19"/>
      <c r="J55" s="1"/>
      <c r="K55" s="1"/>
      <c r="L55" s="1"/>
      <c r="M55" s="20" t="s">
        <v>11</v>
      </c>
      <c r="N55" s="25" t="s">
        <v>11</v>
      </c>
      <c r="O55" s="25" t="s">
        <v>11</v>
      </c>
      <c r="Q55" s="41" t="str">
        <f t="shared" si="2"/>
        <v> </v>
      </c>
      <c r="S55">
        <v>1967</v>
      </c>
    </row>
    <row r="56" spans="1:19" ht="15">
      <c r="A56" s="11">
        <v>49</v>
      </c>
      <c r="B56" s="18"/>
      <c r="C56" s="18"/>
      <c r="D56" s="18"/>
      <c r="E56" s="18"/>
      <c r="F56" s="18"/>
      <c r="G56" s="18"/>
      <c r="H56" s="19" t="s">
        <v>19</v>
      </c>
      <c r="I56" s="19"/>
      <c r="J56" s="1"/>
      <c r="K56" s="1"/>
      <c r="L56" s="1"/>
      <c r="M56" s="20" t="s">
        <v>11</v>
      </c>
      <c r="N56" s="25" t="s">
        <v>11</v>
      </c>
      <c r="O56" s="25" t="s">
        <v>11</v>
      </c>
      <c r="Q56" s="41" t="str">
        <f t="shared" si="2"/>
        <v> </v>
      </c>
      <c r="S56">
        <v>1966</v>
      </c>
    </row>
    <row r="57" spans="1:19" ht="15">
      <c r="A57" s="11">
        <v>50</v>
      </c>
      <c r="B57" s="18"/>
      <c r="C57" s="18"/>
      <c r="D57" s="18"/>
      <c r="E57" s="18"/>
      <c r="F57" s="18"/>
      <c r="G57" s="18"/>
      <c r="H57" s="19" t="s">
        <v>19</v>
      </c>
      <c r="I57" s="19"/>
      <c r="J57" s="1"/>
      <c r="K57" s="1"/>
      <c r="L57" s="1"/>
      <c r="M57" s="20" t="s">
        <v>11</v>
      </c>
      <c r="N57" s="25" t="s">
        <v>11</v>
      </c>
      <c r="O57" s="25" t="s">
        <v>11</v>
      </c>
      <c r="Q57" s="41" t="str">
        <f t="shared" si="2"/>
        <v> </v>
      </c>
      <c r="S57">
        <v>1965</v>
      </c>
    </row>
    <row r="58" spans="1:19" ht="15">
      <c r="A58" s="11">
        <v>51</v>
      </c>
      <c r="B58" s="18"/>
      <c r="C58" s="18"/>
      <c r="D58" s="18"/>
      <c r="E58" s="18"/>
      <c r="F58" s="18"/>
      <c r="G58" s="18"/>
      <c r="H58" s="19" t="s">
        <v>19</v>
      </c>
      <c r="I58" s="19"/>
      <c r="J58" s="1"/>
      <c r="K58" s="1"/>
      <c r="L58" s="1"/>
      <c r="M58" s="20" t="s">
        <v>11</v>
      </c>
      <c r="N58" s="25" t="s">
        <v>11</v>
      </c>
      <c r="O58" s="25" t="s">
        <v>11</v>
      </c>
      <c r="Q58" s="41" t="str">
        <f t="shared" si="2"/>
        <v> </v>
      </c>
      <c r="S58">
        <v>1964</v>
      </c>
    </row>
    <row r="59" spans="1:19" ht="15">
      <c r="A59" s="11">
        <v>52</v>
      </c>
      <c r="B59" s="18"/>
      <c r="C59" s="18"/>
      <c r="D59" s="18"/>
      <c r="E59" s="18"/>
      <c r="F59" s="18"/>
      <c r="G59" s="18"/>
      <c r="H59" s="19" t="s">
        <v>19</v>
      </c>
      <c r="I59" s="19"/>
      <c r="J59" s="1"/>
      <c r="K59" s="1"/>
      <c r="L59" s="1"/>
      <c r="M59" s="20" t="s">
        <v>11</v>
      </c>
      <c r="N59" s="25" t="s">
        <v>11</v>
      </c>
      <c r="O59" s="25" t="s">
        <v>11</v>
      </c>
      <c r="Q59" s="41" t="str">
        <f t="shared" si="2"/>
        <v> </v>
      </c>
      <c r="S59">
        <v>1963</v>
      </c>
    </row>
    <row r="60" spans="1:19" ht="15">
      <c r="A60" s="11">
        <v>53</v>
      </c>
      <c r="B60" s="18"/>
      <c r="C60" s="18"/>
      <c r="D60" s="18"/>
      <c r="E60" s="18"/>
      <c r="F60" s="18"/>
      <c r="G60" s="18"/>
      <c r="H60" s="19" t="s">
        <v>19</v>
      </c>
      <c r="I60" s="19"/>
      <c r="J60" s="1"/>
      <c r="K60" s="1"/>
      <c r="L60" s="1"/>
      <c r="M60" s="20" t="s">
        <v>11</v>
      </c>
      <c r="N60" s="25" t="s">
        <v>11</v>
      </c>
      <c r="O60" s="25" t="s">
        <v>11</v>
      </c>
      <c r="Q60" s="41" t="str">
        <f t="shared" si="2"/>
        <v> </v>
      </c>
      <c r="S60">
        <v>1962</v>
      </c>
    </row>
    <row r="61" spans="1:19" ht="15">
      <c r="A61" s="11">
        <v>54</v>
      </c>
      <c r="B61" s="18"/>
      <c r="C61" s="18"/>
      <c r="D61" s="18"/>
      <c r="E61" s="18"/>
      <c r="F61" s="18"/>
      <c r="G61" s="18"/>
      <c r="H61" s="19" t="s">
        <v>19</v>
      </c>
      <c r="I61" s="19"/>
      <c r="J61" s="1"/>
      <c r="K61" s="1"/>
      <c r="L61" s="1"/>
      <c r="M61" s="20" t="s">
        <v>11</v>
      </c>
      <c r="N61" s="25" t="s">
        <v>11</v>
      </c>
      <c r="O61" s="25" t="s">
        <v>11</v>
      </c>
      <c r="Q61" s="41" t="str">
        <f t="shared" si="2"/>
        <v> </v>
      </c>
      <c r="S61">
        <v>1961</v>
      </c>
    </row>
    <row r="62" spans="1:19" ht="15">
      <c r="A62" s="11">
        <v>55</v>
      </c>
      <c r="B62" s="18"/>
      <c r="C62" s="18"/>
      <c r="D62" s="18"/>
      <c r="E62" s="18"/>
      <c r="F62" s="18"/>
      <c r="G62" s="18"/>
      <c r="H62" s="19" t="s">
        <v>19</v>
      </c>
      <c r="I62" s="19"/>
      <c r="J62" s="1"/>
      <c r="K62" s="1"/>
      <c r="L62" s="1"/>
      <c r="M62" s="20" t="s">
        <v>11</v>
      </c>
      <c r="N62" s="25" t="s">
        <v>11</v>
      </c>
      <c r="O62" s="25" t="s">
        <v>11</v>
      </c>
      <c r="Q62" s="41" t="str">
        <f t="shared" si="2"/>
        <v> </v>
      </c>
      <c r="S62">
        <v>1960</v>
      </c>
    </row>
    <row r="63" spans="1:19" ht="15">
      <c r="A63" s="11">
        <v>56</v>
      </c>
      <c r="B63" s="18"/>
      <c r="C63" s="18"/>
      <c r="D63" s="18"/>
      <c r="E63" s="18"/>
      <c r="F63" s="18"/>
      <c r="G63" s="18"/>
      <c r="H63" s="19" t="s">
        <v>19</v>
      </c>
      <c r="I63" s="19"/>
      <c r="J63" s="1"/>
      <c r="K63" s="1"/>
      <c r="L63" s="1"/>
      <c r="M63" s="20" t="s">
        <v>11</v>
      </c>
      <c r="N63" s="25" t="s">
        <v>11</v>
      </c>
      <c r="O63" s="25" t="s">
        <v>11</v>
      </c>
      <c r="Q63" s="41" t="str">
        <f t="shared" si="2"/>
        <v> </v>
      </c>
      <c r="S63">
        <v>1959</v>
      </c>
    </row>
    <row r="64" spans="1:19" ht="15">
      <c r="A64" s="11">
        <v>57</v>
      </c>
      <c r="B64" s="18"/>
      <c r="C64" s="18"/>
      <c r="D64" s="18"/>
      <c r="E64" s="18"/>
      <c r="F64" s="18"/>
      <c r="G64" s="18"/>
      <c r="H64" s="19" t="s">
        <v>19</v>
      </c>
      <c r="I64" s="19"/>
      <c r="J64" s="1"/>
      <c r="K64" s="1"/>
      <c r="L64" s="1"/>
      <c r="M64" s="20" t="s">
        <v>11</v>
      </c>
      <c r="N64" s="25" t="s">
        <v>11</v>
      </c>
      <c r="O64" s="25" t="s">
        <v>11</v>
      </c>
      <c r="Q64" s="41" t="str">
        <f t="shared" si="2"/>
        <v> </v>
      </c>
      <c r="S64">
        <v>1958</v>
      </c>
    </row>
    <row r="65" spans="1:19" ht="15">
      <c r="A65" s="11">
        <v>58</v>
      </c>
      <c r="B65" s="18"/>
      <c r="C65" s="18"/>
      <c r="D65" s="18"/>
      <c r="E65" s="18"/>
      <c r="F65" s="18"/>
      <c r="G65" s="18"/>
      <c r="H65" s="19" t="s">
        <v>19</v>
      </c>
      <c r="I65" s="19"/>
      <c r="J65" s="1"/>
      <c r="K65" s="1"/>
      <c r="L65" s="1"/>
      <c r="M65" s="20" t="s">
        <v>11</v>
      </c>
      <c r="N65" s="25" t="s">
        <v>11</v>
      </c>
      <c r="O65" s="25" t="s">
        <v>11</v>
      </c>
      <c r="Q65" s="41" t="str">
        <f t="shared" si="2"/>
        <v> </v>
      </c>
      <c r="S65">
        <v>1957</v>
      </c>
    </row>
    <row r="66" spans="1:19" ht="15">
      <c r="A66" s="11">
        <v>59</v>
      </c>
      <c r="B66" s="18"/>
      <c r="C66" s="18"/>
      <c r="D66" s="18"/>
      <c r="E66" s="18"/>
      <c r="F66" s="18"/>
      <c r="G66" s="18"/>
      <c r="H66" s="19" t="s">
        <v>19</v>
      </c>
      <c r="I66" s="19"/>
      <c r="J66" s="1"/>
      <c r="K66" s="1"/>
      <c r="L66" s="1"/>
      <c r="M66" s="20" t="s">
        <v>11</v>
      </c>
      <c r="N66" s="25" t="s">
        <v>11</v>
      </c>
      <c r="O66" s="25" t="s">
        <v>11</v>
      </c>
      <c r="Q66" s="41" t="str">
        <f t="shared" si="2"/>
        <v> </v>
      </c>
      <c r="S66">
        <v>1956</v>
      </c>
    </row>
    <row r="67" spans="1:19" ht="15">
      <c r="A67" s="11">
        <v>60</v>
      </c>
      <c r="B67" s="18"/>
      <c r="C67" s="18"/>
      <c r="D67" s="18"/>
      <c r="E67" s="18"/>
      <c r="F67" s="18"/>
      <c r="G67" s="18"/>
      <c r="H67" s="19" t="s">
        <v>19</v>
      </c>
      <c r="I67" s="19"/>
      <c r="J67" s="1"/>
      <c r="K67" s="1"/>
      <c r="L67" s="1"/>
      <c r="M67" s="20" t="s">
        <v>11</v>
      </c>
      <c r="N67" s="25" t="s">
        <v>11</v>
      </c>
      <c r="O67" s="25" t="s">
        <v>11</v>
      </c>
      <c r="Q67" s="41" t="str">
        <f t="shared" si="2"/>
        <v> </v>
      </c>
      <c r="S67">
        <v>1955</v>
      </c>
    </row>
    <row r="68" spans="1:19" ht="15">
      <c r="A68" s="11">
        <v>61</v>
      </c>
      <c r="B68" s="18"/>
      <c r="C68" s="18"/>
      <c r="D68" s="18"/>
      <c r="E68" s="18"/>
      <c r="F68" s="18"/>
      <c r="G68" s="18"/>
      <c r="H68" s="19" t="s">
        <v>19</v>
      </c>
      <c r="I68" s="19"/>
      <c r="J68" s="1"/>
      <c r="K68" s="1"/>
      <c r="L68" s="1"/>
      <c r="M68" s="20" t="s">
        <v>11</v>
      </c>
      <c r="N68" s="25" t="s">
        <v>11</v>
      </c>
      <c r="O68" s="25" t="s">
        <v>11</v>
      </c>
      <c r="Q68" s="41" t="str">
        <f t="shared" si="2"/>
        <v> </v>
      </c>
      <c r="S68">
        <v>1954</v>
      </c>
    </row>
    <row r="69" spans="1:19" ht="15">
      <c r="A69" s="11">
        <v>62</v>
      </c>
      <c r="B69" s="18"/>
      <c r="C69" s="18"/>
      <c r="D69" s="18"/>
      <c r="E69" s="18"/>
      <c r="F69" s="18"/>
      <c r="G69" s="18"/>
      <c r="H69" s="19" t="s">
        <v>19</v>
      </c>
      <c r="I69" s="19"/>
      <c r="J69" s="1"/>
      <c r="K69" s="1"/>
      <c r="L69" s="1"/>
      <c r="M69" s="20" t="s">
        <v>11</v>
      </c>
      <c r="N69" s="25" t="s">
        <v>11</v>
      </c>
      <c r="O69" s="25" t="s">
        <v>11</v>
      </c>
      <c r="Q69" s="41" t="str">
        <f t="shared" si="2"/>
        <v> </v>
      </c>
      <c r="S69">
        <v>1953</v>
      </c>
    </row>
    <row r="70" spans="1:19" ht="15">
      <c r="A70" s="11">
        <v>63</v>
      </c>
      <c r="B70" s="18"/>
      <c r="C70" s="18"/>
      <c r="D70" s="18"/>
      <c r="E70" s="18"/>
      <c r="F70" s="18"/>
      <c r="G70" s="18"/>
      <c r="H70" s="19" t="s">
        <v>19</v>
      </c>
      <c r="I70" s="19"/>
      <c r="J70" s="1"/>
      <c r="K70" s="1"/>
      <c r="L70" s="1"/>
      <c r="M70" s="20" t="s">
        <v>11</v>
      </c>
      <c r="N70" s="25" t="s">
        <v>11</v>
      </c>
      <c r="O70" s="25" t="s">
        <v>11</v>
      </c>
      <c r="Q70" s="41" t="str">
        <f t="shared" si="2"/>
        <v> </v>
      </c>
      <c r="S70">
        <v>1952</v>
      </c>
    </row>
    <row r="71" spans="1:19" ht="15">
      <c r="A71" s="11">
        <v>64</v>
      </c>
      <c r="B71" s="18"/>
      <c r="C71" s="18"/>
      <c r="D71" s="18"/>
      <c r="E71" s="18"/>
      <c r="F71" s="18"/>
      <c r="G71" s="18"/>
      <c r="H71" s="19" t="s">
        <v>19</v>
      </c>
      <c r="I71" s="19"/>
      <c r="J71" s="1"/>
      <c r="K71" s="1"/>
      <c r="L71" s="1"/>
      <c r="M71" s="20" t="s">
        <v>11</v>
      </c>
      <c r="N71" s="25" t="s">
        <v>11</v>
      </c>
      <c r="O71" s="25" t="s">
        <v>11</v>
      </c>
      <c r="Q71" s="41" t="str">
        <f t="shared" si="2"/>
        <v> </v>
      </c>
      <c r="S71">
        <v>1951</v>
      </c>
    </row>
    <row r="72" spans="1:19" ht="15">
      <c r="A72" s="11">
        <v>65</v>
      </c>
      <c r="B72" s="18"/>
      <c r="C72" s="18"/>
      <c r="D72" s="18"/>
      <c r="E72" s="18"/>
      <c r="F72" s="18"/>
      <c r="G72" s="18"/>
      <c r="H72" s="19" t="s">
        <v>19</v>
      </c>
      <c r="I72" s="19"/>
      <c r="J72" s="1"/>
      <c r="K72" s="1"/>
      <c r="L72" s="1"/>
      <c r="M72" s="20" t="s">
        <v>11</v>
      </c>
      <c r="N72" s="25" t="s">
        <v>11</v>
      </c>
      <c r="O72" s="25" t="s">
        <v>11</v>
      </c>
      <c r="Q72" s="41" t="str">
        <f aca="true" t="shared" si="3" ref="Q72:Q103">IF(O72="--Select--"," ",IF(P72+L72&lt;2,"Membership information incomplete - cannot be registered"," "))</f>
        <v> </v>
      </c>
      <c r="S72">
        <v>1950</v>
      </c>
    </row>
    <row r="73" spans="1:19" ht="15">
      <c r="A73" s="11">
        <v>66</v>
      </c>
      <c r="B73" s="18"/>
      <c r="C73" s="18"/>
      <c r="D73" s="18"/>
      <c r="E73" s="18"/>
      <c r="F73" s="18"/>
      <c r="G73" s="18"/>
      <c r="H73" s="19" t="s">
        <v>19</v>
      </c>
      <c r="I73" s="19"/>
      <c r="J73" s="1"/>
      <c r="K73" s="1"/>
      <c r="L73" s="1"/>
      <c r="M73" s="20" t="s">
        <v>11</v>
      </c>
      <c r="N73" s="25" t="s">
        <v>11</v>
      </c>
      <c r="O73" s="25" t="s">
        <v>11</v>
      </c>
      <c r="Q73" s="41" t="str">
        <f t="shared" si="3"/>
        <v> </v>
      </c>
      <c r="S73">
        <v>1949</v>
      </c>
    </row>
    <row r="74" spans="1:19" ht="15">
      <c r="A74" s="11">
        <v>67</v>
      </c>
      <c r="B74" s="18"/>
      <c r="C74" s="18"/>
      <c r="D74" s="18"/>
      <c r="E74" s="18"/>
      <c r="F74" s="18"/>
      <c r="G74" s="18"/>
      <c r="H74" s="19" t="s">
        <v>19</v>
      </c>
      <c r="I74" s="19"/>
      <c r="J74" s="1"/>
      <c r="K74" s="1"/>
      <c r="L74" s="1"/>
      <c r="M74" s="20" t="s">
        <v>11</v>
      </c>
      <c r="N74" s="25" t="s">
        <v>11</v>
      </c>
      <c r="O74" s="25" t="s">
        <v>11</v>
      </c>
      <c r="Q74" s="41" t="str">
        <f t="shared" si="3"/>
        <v> </v>
      </c>
      <c r="S74">
        <v>1948</v>
      </c>
    </row>
    <row r="75" spans="1:19" ht="15">
      <c r="A75" s="11">
        <v>68</v>
      </c>
      <c r="B75" s="18"/>
      <c r="C75" s="18"/>
      <c r="D75" s="18"/>
      <c r="E75" s="18"/>
      <c r="F75" s="18"/>
      <c r="G75" s="18"/>
      <c r="H75" s="19" t="s">
        <v>19</v>
      </c>
      <c r="I75" s="19"/>
      <c r="J75" s="1"/>
      <c r="K75" s="1"/>
      <c r="L75" s="1"/>
      <c r="M75" s="20" t="s">
        <v>11</v>
      </c>
      <c r="N75" s="25" t="s">
        <v>11</v>
      </c>
      <c r="O75" s="25" t="s">
        <v>11</v>
      </c>
      <c r="Q75" s="41" t="str">
        <f t="shared" si="3"/>
        <v> </v>
      </c>
      <c r="S75">
        <v>1947</v>
      </c>
    </row>
    <row r="76" spans="1:19" ht="15">
      <c r="A76" s="11">
        <v>69</v>
      </c>
      <c r="B76" s="18"/>
      <c r="C76" s="18"/>
      <c r="D76" s="18"/>
      <c r="E76" s="18"/>
      <c r="F76" s="18"/>
      <c r="G76" s="18"/>
      <c r="H76" s="19" t="s">
        <v>19</v>
      </c>
      <c r="I76" s="19"/>
      <c r="J76" s="1"/>
      <c r="K76" s="1"/>
      <c r="L76" s="1"/>
      <c r="M76" s="20" t="s">
        <v>11</v>
      </c>
      <c r="N76" s="25" t="s">
        <v>11</v>
      </c>
      <c r="O76" s="25" t="s">
        <v>11</v>
      </c>
      <c r="Q76" s="41" t="str">
        <f t="shared" si="3"/>
        <v> </v>
      </c>
      <c r="S76">
        <v>1946</v>
      </c>
    </row>
    <row r="77" spans="1:19" ht="15">
      <c r="A77" s="11">
        <v>70</v>
      </c>
      <c r="B77" s="18"/>
      <c r="C77" s="18"/>
      <c r="D77" s="18"/>
      <c r="E77" s="18"/>
      <c r="F77" s="18"/>
      <c r="G77" s="18"/>
      <c r="H77" s="19" t="s">
        <v>19</v>
      </c>
      <c r="I77" s="19"/>
      <c r="J77" s="1"/>
      <c r="K77" s="1"/>
      <c r="L77" s="1"/>
      <c r="M77" s="20" t="s">
        <v>11</v>
      </c>
      <c r="N77" s="25" t="s">
        <v>11</v>
      </c>
      <c r="O77" s="25" t="s">
        <v>11</v>
      </c>
      <c r="Q77" s="41" t="str">
        <f t="shared" si="3"/>
        <v> </v>
      </c>
      <c r="S77">
        <v>1945</v>
      </c>
    </row>
    <row r="78" spans="1:19" ht="15">
      <c r="A78" s="11">
        <v>71</v>
      </c>
      <c r="B78" s="18"/>
      <c r="C78" s="18"/>
      <c r="D78" s="18"/>
      <c r="E78" s="18"/>
      <c r="F78" s="18"/>
      <c r="G78" s="18"/>
      <c r="H78" s="19" t="s">
        <v>19</v>
      </c>
      <c r="I78" s="19"/>
      <c r="J78" s="1"/>
      <c r="K78" s="1"/>
      <c r="L78" s="1"/>
      <c r="M78" s="20" t="s">
        <v>11</v>
      </c>
      <c r="N78" s="25" t="s">
        <v>11</v>
      </c>
      <c r="O78" s="25" t="s">
        <v>11</v>
      </c>
      <c r="Q78" s="41" t="str">
        <f t="shared" si="3"/>
        <v> </v>
      </c>
      <c r="S78">
        <v>1944</v>
      </c>
    </row>
    <row r="79" spans="1:19" ht="15">
      <c r="A79" s="11">
        <v>72</v>
      </c>
      <c r="B79" s="18"/>
      <c r="C79" s="18"/>
      <c r="D79" s="18"/>
      <c r="E79" s="18"/>
      <c r="F79" s="18"/>
      <c r="G79" s="18"/>
      <c r="H79" s="19" t="s">
        <v>19</v>
      </c>
      <c r="I79" s="19"/>
      <c r="J79" s="1"/>
      <c r="K79" s="1"/>
      <c r="L79" s="1"/>
      <c r="M79" s="20" t="s">
        <v>11</v>
      </c>
      <c r="N79" s="25" t="s">
        <v>11</v>
      </c>
      <c r="O79" s="25" t="s">
        <v>11</v>
      </c>
      <c r="Q79" s="41" t="str">
        <f t="shared" si="3"/>
        <v> </v>
      </c>
      <c r="S79">
        <v>1943</v>
      </c>
    </row>
    <row r="80" spans="1:19" ht="15">
      <c r="A80" s="11">
        <v>73</v>
      </c>
      <c r="B80" s="18"/>
      <c r="C80" s="18"/>
      <c r="D80" s="18"/>
      <c r="E80" s="18"/>
      <c r="F80" s="18"/>
      <c r="G80" s="18"/>
      <c r="H80" s="19" t="s">
        <v>19</v>
      </c>
      <c r="I80" s="19"/>
      <c r="J80" s="1"/>
      <c r="K80" s="1"/>
      <c r="L80" s="1"/>
      <c r="M80" s="20" t="s">
        <v>11</v>
      </c>
      <c r="N80" s="25" t="s">
        <v>11</v>
      </c>
      <c r="O80" s="25" t="s">
        <v>11</v>
      </c>
      <c r="Q80" s="41" t="str">
        <f t="shared" si="3"/>
        <v> </v>
      </c>
      <c r="S80">
        <v>1942</v>
      </c>
    </row>
    <row r="81" spans="1:19" ht="15">
      <c r="A81" s="11">
        <v>74</v>
      </c>
      <c r="B81" s="18"/>
      <c r="C81" s="18"/>
      <c r="D81" s="18"/>
      <c r="E81" s="18"/>
      <c r="F81" s="18"/>
      <c r="G81" s="18"/>
      <c r="H81" s="19" t="s">
        <v>19</v>
      </c>
      <c r="I81" s="19"/>
      <c r="J81" s="1"/>
      <c r="K81" s="1"/>
      <c r="L81" s="1"/>
      <c r="M81" s="20" t="s">
        <v>11</v>
      </c>
      <c r="N81" s="25" t="s">
        <v>11</v>
      </c>
      <c r="O81" s="25" t="s">
        <v>11</v>
      </c>
      <c r="Q81" s="41" t="str">
        <f t="shared" si="3"/>
        <v> </v>
      </c>
      <c r="S81">
        <v>1941</v>
      </c>
    </row>
    <row r="82" spans="1:19" ht="15">
      <c r="A82" s="11">
        <v>75</v>
      </c>
      <c r="B82" s="18"/>
      <c r="C82" s="18"/>
      <c r="D82" s="18"/>
      <c r="E82" s="18"/>
      <c r="F82" s="18"/>
      <c r="G82" s="18"/>
      <c r="H82" s="19" t="s">
        <v>19</v>
      </c>
      <c r="I82" s="19"/>
      <c r="J82" s="1"/>
      <c r="K82" s="1"/>
      <c r="L82" s="1"/>
      <c r="M82" s="20" t="s">
        <v>11</v>
      </c>
      <c r="N82" s="25" t="s">
        <v>11</v>
      </c>
      <c r="O82" s="25" t="s">
        <v>11</v>
      </c>
      <c r="Q82" s="41" t="str">
        <f t="shared" si="3"/>
        <v> </v>
      </c>
      <c r="S82">
        <v>1940</v>
      </c>
    </row>
    <row r="83" spans="1:19" ht="15">
      <c r="A83" s="11">
        <v>76</v>
      </c>
      <c r="B83" s="18"/>
      <c r="C83" s="18"/>
      <c r="D83" s="18"/>
      <c r="E83" s="18"/>
      <c r="F83" s="18"/>
      <c r="G83" s="18"/>
      <c r="H83" s="19" t="s">
        <v>19</v>
      </c>
      <c r="I83" s="19"/>
      <c r="J83" s="1"/>
      <c r="K83" s="1"/>
      <c r="L83" s="1"/>
      <c r="M83" s="20" t="s">
        <v>11</v>
      </c>
      <c r="N83" s="25" t="s">
        <v>11</v>
      </c>
      <c r="O83" s="25" t="s">
        <v>11</v>
      </c>
      <c r="Q83" s="41" t="str">
        <f t="shared" si="3"/>
        <v> </v>
      </c>
      <c r="S83" t="s">
        <v>16</v>
      </c>
    </row>
    <row r="84" spans="1:17" ht="15">
      <c r="A84" s="11">
        <v>77</v>
      </c>
      <c r="B84" s="18"/>
      <c r="C84" s="18"/>
      <c r="D84" s="18"/>
      <c r="E84" s="18"/>
      <c r="F84" s="18"/>
      <c r="G84" s="18"/>
      <c r="H84" s="19" t="s">
        <v>19</v>
      </c>
      <c r="I84" s="19"/>
      <c r="J84" s="1"/>
      <c r="K84" s="1"/>
      <c r="L84" s="1"/>
      <c r="M84" s="20" t="s">
        <v>11</v>
      </c>
      <c r="N84" s="25" t="s">
        <v>11</v>
      </c>
      <c r="O84" s="25" t="s">
        <v>11</v>
      </c>
      <c r="Q84" s="41" t="str">
        <f t="shared" si="3"/>
        <v> </v>
      </c>
    </row>
    <row r="85" spans="1:17" ht="15">
      <c r="A85" s="11">
        <v>78</v>
      </c>
      <c r="B85" s="18"/>
      <c r="C85" s="18"/>
      <c r="D85" s="18"/>
      <c r="E85" s="18"/>
      <c r="F85" s="18"/>
      <c r="G85" s="18"/>
      <c r="H85" s="19" t="s">
        <v>19</v>
      </c>
      <c r="I85" s="19"/>
      <c r="J85" s="1"/>
      <c r="K85" s="1"/>
      <c r="L85" s="1"/>
      <c r="M85" s="20" t="s">
        <v>11</v>
      </c>
      <c r="N85" s="25" t="s">
        <v>11</v>
      </c>
      <c r="O85" s="25" t="s">
        <v>11</v>
      </c>
      <c r="Q85" s="41" t="str">
        <f t="shared" si="3"/>
        <v> </v>
      </c>
    </row>
    <row r="86" spans="1:17" ht="15">
      <c r="A86" s="11">
        <v>79</v>
      </c>
      <c r="B86" s="18"/>
      <c r="C86" s="18"/>
      <c r="D86" s="18"/>
      <c r="E86" s="18"/>
      <c r="F86" s="18"/>
      <c r="G86" s="18"/>
      <c r="H86" s="19" t="s">
        <v>19</v>
      </c>
      <c r="I86" s="19"/>
      <c r="J86" s="1"/>
      <c r="K86" s="1"/>
      <c r="L86" s="1"/>
      <c r="M86" s="20" t="s">
        <v>11</v>
      </c>
      <c r="N86" s="25" t="s">
        <v>11</v>
      </c>
      <c r="O86" s="25" t="s">
        <v>11</v>
      </c>
      <c r="Q86" s="41" t="str">
        <f t="shared" si="3"/>
        <v> </v>
      </c>
    </row>
    <row r="87" spans="1:17" ht="15">
      <c r="A87" s="11">
        <v>80</v>
      </c>
      <c r="B87" s="18"/>
      <c r="C87" s="18"/>
      <c r="D87" s="18"/>
      <c r="E87" s="18"/>
      <c r="F87" s="18"/>
      <c r="G87" s="18"/>
      <c r="H87" s="19" t="s">
        <v>19</v>
      </c>
      <c r="I87" s="19"/>
      <c r="J87" s="1"/>
      <c r="K87" s="1"/>
      <c r="L87" s="1"/>
      <c r="M87" s="20" t="s">
        <v>11</v>
      </c>
      <c r="N87" s="25" t="s">
        <v>11</v>
      </c>
      <c r="O87" s="25" t="s">
        <v>11</v>
      </c>
      <c r="Q87" s="41" t="str">
        <f t="shared" si="3"/>
        <v> </v>
      </c>
    </row>
    <row r="88" spans="1:17" ht="15">
      <c r="A88" s="11">
        <v>81</v>
      </c>
      <c r="B88" s="18"/>
      <c r="C88" s="18"/>
      <c r="D88" s="18"/>
      <c r="E88" s="18"/>
      <c r="F88" s="18"/>
      <c r="G88" s="18"/>
      <c r="H88" s="19" t="s">
        <v>19</v>
      </c>
      <c r="I88" s="19"/>
      <c r="J88" s="1"/>
      <c r="K88" s="1"/>
      <c r="L88" s="1"/>
      <c r="M88" s="20" t="s">
        <v>11</v>
      </c>
      <c r="N88" s="25" t="s">
        <v>11</v>
      </c>
      <c r="O88" s="25" t="s">
        <v>11</v>
      </c>
      <c r="Q88" s="41" t="str">
        <f t="shared" si="3"/>
        <v> </v>
      </c>
    </row>
    <row r="89" spans="1:17" ht="15">
      <c r="A89" s="11">
        <v>82</v>
      </c>
      <c r="B89" s="18"/>
      <c r="C89" s="18"/>
      <c r="D89" s="18"/>
      <c r="E89" s="18"/>
      <c r="F89" s="18"/>
      <c r="G89" s="18"/>
      <c r="H89" s="19" t="s">
        <v>19</v>
      </c>
      <c r="I89" s="19"/>
      <c r="J89" s="1"/>
      <c r="K89" s="1"/>
      <c r="L89" s="1"/>
      <c r="M89" s="20" t="s">
        <v>11</v>
      </c>
      <c r="N89" s="25" t="s">
        <v>11</v>
      </c>
      <c r="O89" s="25" t="s">
        <v>11</v>
      </c>
      <c r="Q89" s="41" t="str">
        <f t="shared" si="3"/>
        <v> </v>
      </c>
    </row>
    <row r="90" spans="1:17" ht="15">
      <c r="A90" s="11">
        <v>83</v>
      </c>
      <c r="B90" s="18"/>
      <c r="C90" s="18"/>
      <c r="D90" s="18"/>
      <c r="E90" s="18"/>
      <c r="F90" s="18"/>
      <c r="G90" s="18"/>
      <c r="H90" s="19" t="s">
        <v>19</v>
      </c>
      <c r="I90" s="19"/>
      <c r="J90" s="1"/>
      <c r="K90" s="1"/>
      <c r="L90" s="1"/>
      <c r="M90" s="20" t="s">
        <v>11</v>
      </c>
      <c r="N90" s="25" t="s">
        <v>11</v>
      </c>
      <c r="O90" s="25" t="s">
        <v>11</v>
      </c>
      <c r="Q90" s="41" t="str">
        <f t="shared" si="3"/>
        <v> </v>
      </c>
    </row>
    <row r="91" spans="1:17" ht="15">
      <c r="A91" s="11">
        <v>84</v>
      </c>
      <c r="B91" s="18"/>
      <c r="C91" s="18"/>
      <c r="D91" s="18"/>
      <c r="E91" s="18"/>
      <c r="F91" s="18"/>
      <c r="G91" s="18"/>
      <c r="H91" s="19" t="s">
        <v>19</v>
      </c>
      <c r="I91" s="19"/>
      <c r="J91" s="1"/>
      <c r="K91" s="1"/>
      <c r="L91" s="1"/>
      <c r="M91" s="20" t="s">
        <v>11</v>
      </c>
      <c r="N91" s="25" t="s">
        <v>11</v>
      </c>
      <c r="O91" s="25" t="s">
        <v>11</v>
      </c>
      <c r="Q91" s="41" t="str">
        <f t="shared" si="3"/>
        <v> </v>
      </c>
    </row>
    <row r="92" spans="1:17" ht="15">
      <c r="A92" s="11">
        <v>85</v>
      </c>
      <c r="B92" s="18"/>
      <c r="C92" s="18"/>
      <c r="D92" s="18"/>
      <c r="E92" s="18"/>
      <c r="F92" s="18"/>
      <c r="G92" s="18"/>
      <c r="H92" s="19" t="s">
        <v>19</v>
      </c>
      <c r="I92" s="19"/>
      <c r="J92" s="1"/>
      <c r="K92" s="1"/>
      <c r="L92" s="1"/>
      <c r="M92" s="20" t="s">
        <v>11</v>
      </c>
      <c r="N92" s="25" t="s">
        <v>11</v>
      </c>
      <c r="O92" s="25" t="s">
        <v>11</v>
      </c>
      <c r="Q92" s="41" t="str">
        <f t="shared" si="3"/>
        <v> </v>
      </c>
    </row>
    <row r="93" spans="1:17" ht="15">
      <c r="A93" s="11">
        <v>86</v>
      </c>
      <c r="B93" s="18"/>
      <c r="C93" s="18"/>
      <c r="D93" s="18"/>
      <c r="E93" s="18"/>
      <c r="F93" s="18"/>
      <c r="G93" s="18"/>
      <c r="H93" s="19" t="s">
        <v>19</v>
      </c>
      <c r="I93" s="19"/>
      <c r="J93" s="1"/>
      <c r="K93" s="1"/>
      <c r="L93" s="1"/>
      <c r="M93" s="20" t="s">
        <v>11</v>
      </c>
      <c r="N93" s="25" t="s">
        <v>11</v>
      </c>
      <c r="O93" s="25" t="s">
        <v>11</v>
      </c>
      <c r="Q93" s="41" t="str">
        <f t="shared" si="3"/>
        <v> </v>
      </c>
    </row>
    <row r="94" spans="1:17" ht="15">
      <c r="A94" s="11">
        <v>87</v>
      </c>
      <c r="B94" s="18"/>
      <c r="C94" s="18"/>
      <c r="D94" s="18"/>
      <c r="E94" s="18"/>
      <c r="F94" s="18"/>
      <c r="G94" s="18"/>
      <c r="H94" s="19" t="s">
        <v>19</v>
      </c>
      <c r="I94" s="19"/>
      <c r="J94" s="1"/>
      <c r="K94" s="1"/>
      <c r="L94" s="1"/>
      <c r="M94" s="20" t="s">
        <v>11</v>
      </c>
      <c r="N94" s="25" t="s">
        <v>11</v>
      </c>
      <c r="O94" s="25" t="s">
        <v>11</v>
      </c>
      <c r="Q94" s="41" t="str">
        <f t="shared" si="3"/>
        <v> </v>
      </c>
    </row>
    <row r="95" spans="1:17" ht="15">
      <c r="A95" s="11">
        <v>88</v>
      </c>
      <c r="B95" s="18"/>
      <c r="C95" s="18"/>
      <c r="D95" s="18"/>
      <c r="E95" s="18"/>
      <c r="F95" s="18"/>
      <c r="G95" s="18"/>
      <c r="H95" s="19" t="s">
        <v>19</v>
      </c>
      <c r="I95" s="19"/>
      <c r="J95" s="1"/>
      <c r="K95" s="1"/>
      <c r="L95" s="1"/>
      <c r="M95" s="20" t="s">
        <v>11</v>
      </c>
      <c r="N95" s="25" t="s">
        <v>11</v>
      </c>
      <c r="O95" s="25" t="s">
        <v>11</v>
      </c>
      <c r="Q95" s="41" t="str">
        <f t="shared" si="3"/>
        <v> </v>
      </c>
    </row>
    <row r="96" spans="1:17" ht="15">
      <c r="A96" s="11">
        <v>89</v>
      </c>
      <c r="B96" s="18"/>
      <c r="C96" s="18"/>
      <c r="D96" s="18"/>
      <c r="E96" s="18"/>
      <c r="F96" s="18"/>
      <c r="G96" s="18"/>
      <c r="H96" s="19" t="s">
        <v>19</v>
      </c>
      <c r="I96" s="19"/>
      <c r="J96" s="1"/>
      <c r="K96" s="1"/>
      <c r="L96" s="1"/>
      <c r="M96" s="20" t="s">
        <v>11</v>
      </c>
      <c r="N96" s="25" t="s">
        <v>11</v>
      </c>
      <c r="O96" s="25" t="s">
        <v>11</v>
      </c>
      <c r="Q96" s="41" t="str">
        <f t="shared" si="3"/>
        <v> </v>
      </c>
    </row>
    <row r="97" spans="1:17" ht="15">
      <c r="A97" s="11">
        <v>90</v>
      </c>
      <c r="B97" s="18"/>
      <c r="C97" s="18"/>
      <c r="D97" s="18"/>
      <c r="E97" s="18"/>
      <c r="F97" s="18"/>
      <c r="G97" s="18"/>
      <c r="H97" s="19" t="s">
        <v>19</v>
      </c>
      <c r="I97" s="19"/>
      <c r="J97" s="1"/>
      <c r="K97" s="1"/>
      <c r="L97" s="1"/>
      <c r="M97" s="20" t="s">
        <v>11</v>
      </c>
      <c r="N97" s="25" t="s">
        <v>11</v>
      </c>
      <c r="O97" s="25" t="s">
        <v>11</v>
      </c>
      <c r="Q97" s="41" t="str">
        <f t="shared" si="3"/>
        <v> </v>
      </c>
    </row>
    <row r="98" spans="1:17" ht="15">
      <c r="A98" s="11">
        <v>91</v>
      </c>
      <c r="B98" s="18"/>
      <c r="C98" s="18"/>
      <c r="D98" s="18"/>
      <c r="E98" s="18"/>
      <c r="F98" s="18"/>
      <c r="G98" s="18"/>
      <c r="H98" s="19" t="s">
        <v>19</v>
      </c>
      <c r="I98" s="19"/>
      <c r="J98" s="1"/>
      <c r="K98" s="1"/>
      <c r="L98" s="1"/>
      <c r="M98" s="20" t="s">
        <v>11</v>
      </c>
      <c r="N98" s="25" t="s">
        <v>11</v>
      </c>
      <c r="O98" s="25" t="s">
        <v>11</v>
      </c>
      <c r="Q98" s="41" t="str">
        <f t="shared" si="3"/>
        <v> </v>
      </c>
    </row>
    <row r="99" spans="1:17" ht="15">
      <c r="A99" s="11">
        <v>92</v>
      </c>
      <c r="B99" s="18"/>
      <c r="C99" s="18"/>
      <c r="D99" s="18"/>
      <c r="E99" s="18"/>
      <c r="F99" s="18"/>
      <c r="G99" s="18"/>
      <c r="H99" s="19" t="s">
        <v>19</v>
      </c>
      <c r="I99" s="19"/>
      <c r="J99" s="1"/>
      <c r="K99" s="1"/>
      <c r="L99" s="1"/>
      <c r="M99" s="20" t="s">
        <v>11</v>
      </c>
      <c r="N99" s="25" t="s">
        <v>11</v>
      </c>
      <c r="O99" s="25" t="s">
        <v>11</v>
      </c>
      <c r="Q99" s="41" t="str">
        <f t="shared" si="3"/>
        <v> </v>
      </c>
    </row>
    <row r="100" spans="1:17" ht="15">
      <c r="A100" s="11">
        <v>93</v>
      </c>
      <c r="B100" s="18"/>
      <c r="C100" s="18"/>
      <c r="D100" s="18"/>
      <c r="E100" s="18"/>
      <c r="F100" s="18"/>
      <c r="G100" s="18"/>
      <c r="H100" s="19" t="s">
        <v>19</v>
      </c>
      <c r="I100" s="19"/>
      <c r="J100" s="1"/>
      <c r="K100" s="1"/>
      <c r="L100" s="1"/>
      <c r="M100" s="20" t="s">
        <v>11</v>
      </c>
      <c r="N100" s="25" t="s">
        <v>11</v>
      </c>
      <c r="O100" s="25" t="s">
        <v>11</v>
      </c>
      <c r="Q100" s="41" t="str">
        <f t="shared" si="3"/>
        <v> </v>
      </c>
    </row>
    <row r="101" spans="1:17" ht="15">
      <c r="A101" s="11">
        <v>94</v>
      </c>
      <c r="B101" s="18"/>
      <c r="C101" s="18"/>
      <c r="D101" s="18"/>
      <c r="E101" s="18"/>
      <c r="F101" s="18"/>
      <c r="G101" s="18"/>
      <c r="H101" s="19" t="s">
        <v>19</v>
      </c>
      <c r="I101" s="19"/>
      <c r="J101" s="1"/>
      <c r="K101" s="1"/>
      <c r="L101" s="1"/>
      <c r="M101" s="20" t="s">
        <v>11</v>
      </c>
      <c r="N101" s="25" t="s">
        <v>11</v>
      </c>
      <c r="O101" s="25" t="s">
        <v>11</v>
      </c>
      <c r="Q101" s="41" t="str">
        <f t="shared" si="3"/>
        <v> </v>
      </c>
    </row>
    <row r="102" spans="1:17" ht="15">
      <c r="A102" s="11">
        <v>95</v>
      </c>
      <c r="B102" s="18"/>
      <c r="C102" s="18"/>
      <c r="D102" s="18"/>
      <c r="E102" s="18"/>
      <c r="F102" s="18"/>
      <c r="G102" s="18"/>
      <c r="H102" s="19" t="s">
        <v>19</v>
      </c>
      <c r="I102" s="19"/>
      <c r="J102" s="1"/>
      <c r="K102" s="1"/>
      <c r="L102" s="1"/>
      <c r="M102" s="20" t="s">
        <v>11</v>
      </c>
      <c r="N102" s="25" t="s">
        <v>11</v>
      </c>
      <c r="O102" s="25" t="s">
        <v>11</v>
      </c>
      <c r="Q102" s="41" t="str">
        <f t="shared" si="3"/>
        <v> </v>
      </c>
    </row>
    <row r="103" spans="1:17" ht="15">
      <c r="A103" s="11">
        <v>96</v>
      </c>
      <c r="B103" s="18"/>
      <c r="C103" s="18"/>
      <c r="D103" s="18"/>
      <c r="E103" s="18"/>
      <c r="F103" s="18"/>
      <c r="G103" s="18"/>
      <c r="H103" s="19" t="s">
        <v>19</v>
      </c>
      <c r="I103" s="19"/>
      <c r="J103" s="1"/>
      <c r="K103" s="1"/>
      <c r="L103" s="1"/>
      <c r="M103" s="20" t="s">
        <v>11</v>
      </c>
      <c r="N103" s="25" t="s">
        <v>11</v>
      </c>
      <c r="O103" s="25" t="s">
        <v>11</v>
      </c>
      <c r="Q103" s="41" t="str">
        <f t="shared" si="3"/>
        <v> </v>
      </c>
    </row>
    <row r="104" spans="1:17" ht="15">
      <c r="A104" s="11">
        <v>97</v>
      </c>
      <c r="B104" s="18"/>
      <c r="C104" s="18"/>
      <c r="D104" s="18"/>
      <c r="E104" s="18"/>
      <c r="F104" s="18"/>
      <c r="G104" s="18"/>
      <c r="H104" s="19" t="s">
        <v>19</v>
      </c>
      <c r="I104" s="19"/>
      <c r="J104" s="1"/>
      <c r="K104" s="1"/>
      <c r="L104" s="1"/>
      <c r="M104" s="20" t="s">
        <v>11</v>
      </c>
      <c r="N104" s="25" t="s">
        <v>11</v>
      </c>
      <c r="O104" s="25" t="s">
        <v>11</v>
      </c>
      <c r="Q104" s="41" t="str">
        <f>IF(O104="--Select--"," ",IF(P104+L104&lt;2,"Membership information incomplete - cannot be registered"," "))</f>
        <v> </v>
      </c>
    </row>
    <row r="105" spans="1:17" ht="15">
      <c r="A105" s="11">
        <v>98</v>
      </c>
      <c r="B105" s="18"/>
      <c r="C105" s="18"/>
      <c r="D105" s="18"/>
      <c r="E105" s="18"/>
      <c r="F105" s="18"/>
      <c r="G105" s="18"/>
      <c r="H105" s="19" t="s">
        <v>19</v>
      </c>
      <c r="I105" s="19"/>
      <c r="J105" s="1"/>
      <c r="K105" s="1"/>
      <c r="L105" s="1"/>
      <c r="M105" s="20" t="s">
        <v>11</v>
      </c>
      <c r="N105" s="25" t="s">
        <v>11</v>
      </c>
      <c r="O105" s="25" t="s">
        <v>11</v>
      </c>
      <c r="Q105" s="41" t="str">
        <f>IF(O105="--Select--"," ",IF(P105+L105&lt;2,"Membership information incomplete - cannot be registered"," "))</f>
        <v> </v>
      </c>
    </row>
    <row r="106" spans="1:17" ht="15">
      <c r="A106" s="11">
        <v>99</v>
      </c>
      <c r="B106" s="18"/>
      <c r="C106" s="18"/>
      <c r="D106" s="18"/>
      <c r="E106" s="18"/>
      <c r="F106" s="18"/>
      <c r="G106" s="18"/>
      <c r="H106" s="19" t="s">
        <v>19</v>
      </c>
      <c r="I106" s="19"/>
      <c r="J106" s="1"/>
      <c r="K106" s="1"/>
      <c r="L106" s="1"/>
      <c r="M106" s="20" t="s">
        <v>11</v>
      </c>
      <c r="N106" s="25" t="s">
        <v>11</v>
      </c>
      <c r="O106" s="25" t="s">
        <v>11</v>
      </c>
      <c r="Q106" s="41" t="str">
        <f>IF(O106="--Select--"," ",IF(P106+L106&lt;2,"Membership information incomplete - cannot be registered"," "))</f>
        <v> </v>
      </c>
    </row>
    <row r="107" spans="1:17" ht="15">
      <c r="A107" s="11">
        <v>100</v>
      </c>
      <c r="B107" s="18"/>
      <c r="C107" s="18"/>
      <c r="D107" s="18"/>
      <c r="E107" s="18"/>
      <c r="F107" s="18"/>
      <c r="G107" s="18"/>
      <c r="H107" s="19" t="s">
        <v>19</v>
      </c>
      <c r="I107" s="19"/>
      <c r="J107" s="1"/>
      <c r="K107" s="1"/>
      <c r="L107" s="1"/>
      <c r="M107" s="20" t="s">
        <v>11</v>
      </c>
      <c r="N107" s="25" t="s">
        <v>11</v>
      </c>
      <c r="O107" s="25" t="s">
        <v>11</v>
      </c>
      <c r="Q107" s="41" t="str">
        <f>IF(O107="--Select--"," ",IF(P107+L107&lt;2,"Membership information incomplete - cannot be registered"," "))</f>
        <v> </v>
      </c>
    </row>
  </sheetData>
  <sheetProtection/>
  <mergeCells count="10">
    <mergeCell ref="A5:A7"/>
    <mergeCell ref="B5:B7"/>
    <mergeCell ref="C5:C7"/>
    <mergeCell ref="D5:D7"/>
    <mergeCell ref="O5:O7"/>
    <mergeCell ref="E5:E7"/>
    <mergeCell ref="F5:I6"/>
    <mergeCell ref="J5:L5"/>
    <mergeCell ref="M5:M7"/>
    <mergeCell ref="N5:N7"/>
  </mergeCells>
  <dataValidations count="4">
    <dataValidation type="list" allowBlank="1" showInputMessage="1" showErrorMessage="1" sqref="M8:M107">
      <formula1>"--Select--, Male, Female, Other"</formula1>
    </dataValidation>
    <dataValidation type="list" allowBlank="1" showInputMessage="1" showErrorMessage="1" sqref="I8:I107">
      <formula1>"--Select, Female, Male"</formula1>
    </dataValidation>
    <dataValidation type="list" allowBlank="1" showInputMessage="1" showErrorMessage="1" sqref="N8:N107">
      <formula1>"--Select--, Yes, No"</formula1>
    </dataValidation>
    <dataValidation type="list" allowBlank="1" showInputMessage="1" showErrorMessage="1" sqref="O8:O107">
      <formula1>"--Select--, Competitive, Recreational"</formula1>
    </dataValidation>
  </dataValidations>
  <printOptions/>
  <pageMargins left="0.2362204724409449" right="0.2362204724409449" top="0.7480314960629921" bottom="0.7480314960629921" header="0.31496062992125984" footer="0.31496062992125984"/>
  <pageSetup fitToHeight="100" fitToWidth="1" horizontalDpi="600" verticalDpi="600" orientation="landscape" scale="66" r:id="rId1"/>
</worksheet>
</file>

<file path=xl/worksheets/sheet4.xml><?xml version="1.0" encoding="utf-8"?>
<worksheet xmlns="http://schemas.openxmlformats.org/spreadsheetml/2006/main" xmlns:r="http://schemas.openxmlformats.org/officeDocument/2006/relationships">
  <sheetPr>
    <tabColor rgb="FFC00000"/>
    <pageSetUpPr fitToPage="1"/>
  </sheetPr>
  <dimension ref="B1:F33"/>
  <sheetViews>
    <sheetView zoomScalePageLayoutView="0" workbookViewId="0" topLeftCell="A3">
      <selection activeCell="E21" sqref="E21"/>
    </sheetView>
  </sheetViews>
  <sheetFormatPr defaultColWidth="9.140625" defaultRowHeight="15"/>
  <cols>
    <col min="1" max="1" width="9.140625" style="38" customWidth="1"/>
    <col min="2" max="2" width="7.57421875" style="38" customWidth="1"/>
    <col min="3" max="3" width="40.57421875" style="38" bestFit="1" customWidth="1"/>
    <col min="4" max="4" width="16.421875" style="38" customWidth="1"/>
    <col min="5" max="5" width="18.28125" style="39" customWidth="1"/>
    <col min="6" max="16384" width="9.140625" style="38" customWidth="1"/>
  </cols>
  <sheetData>
    <row r="1" spans="2:6" ht="15.75">
      <c r="B1" s="87" t="s">
        <v>62</v>
      </c>
      <c r="C1" s="87"/>
      <c r="D1" s="87"/>
      <c r="E1" s="87"/>
      <c r="F1" s="87"/>
    </row>
    <row r="2" spans="2:6" ht="15.75">
      <c r="B2" s="87" t="s">
        <v>63</v>
      </c>
      <c r="C2" s="87"/>
      <c r="D2" s="87"/>
      <c r="E2" s="87"/>
      <c r="F2" s="87"/>
    </row>
    <row r="3" ht="16.5" thickBot="1"/>
    <row r="4" spans="2:6" ht="16.5" thickTop="1">
      <c r="B4" s="43"/>
      <c r="C4" s="44"/>
      <c r="D4" s="44"/>
      <c r="E4" s="45"/>
      <c r="F4" s="46"/>
    </row>
    <row r="5" spans="2:6" ht="15.75">
      <c r="B5" s="47"/>
      <c r="C5" s="48"/>
      <c r="D5" s="48"/>
      <c r="E5" s="49"/>
      <c r="F5" s="50"/>
    </row>
    <row r="6" spans="2:6" ht="15.75">
      <c r="B6" s="47"/>
      <c r="C6" s="48"/>
      <c r="D6" s="48"/>
      <c r="E6" s="49"/>
      <c r="F6" s="50"/>
    </row>
    <row r="7" spans="2:6" ht="15.75">
      <c r="B7" s="47"/>
      <c r="C7" s="48"/>
      <c r="D7" s="48"/>
      <c r="E7" s="49"/>
      <c r="F7" s="50"/>
    </row>
    <row r="8" spans="2:6" ht="15.75">
      <c r="B8" s="47"/>
      <c r="C8" s="48"/>
      <c r="D8" s="48"/>
      <c r="E8" s="49"/>
      <c r="F8" s="50"/>
    </row>
    <row r="9" spans="2:6" ht="18.75">
      <c r="B9" s="47"/>
      <c r="C9" s="80" t="s">
        <v>51</v>
      </c>
      <c r="D9" s="80"/>
      <c r="E9" s="80"/>
      <c r="F9" s="50"/>
    </row>
    <row r="10" spans="2:6" ht="15.75">
      <c r="B10" s="47"/>
      <c r="C10" s="81" t="s">
        <v>52</v>
      </c>
      <c r="D10" s="81"/>
      <c r="E10" s="81"/>
      <c r="F10" s="50"/>
    </row>
    <row r="11" spans="2:6" ht="15.75">
      <c r="B11" s="47"/>
      <c r="C11" s="51"/>
      <c r="D11" s="51"/>
      <c r="E11" s="51"/>
      <c r="F11" s="50"/>
    </row>
    <row r="12" spans="2:6" ht="15.75">
      <c r="B12" s="47"/>
      <c r="C12" s="48"/>
      <c r="D12" s="48"/>
      <c r="E12" s="49"/>
      <c r="F12" s="50"/>
    </row>
    <row r="13" spans="2:6" ht="15.75">
      <c r="B13" s="47"/>
      <c r="C13" s="52" t="s">
        <v>58</v>
      </c>
      <c r="D13" s="82">
        <f>'Club Details'!B6</f>
        <v>0</v>
      </c>
      <c r="E13" s="83"/>
      <c r="F13" s="50"/>
    </row>
    <row r="14" spans="2:6" ht="15.75">
      <c r="B14" s="47"/>
      <c r="C14" s="48"/>
      <c r="D14" s="48"/>
      <c r="E14" s="49"/>
      <c r="F14" s="50"/>
    </row>
    <row r="15" spans="2:6" ht="15.75">
      <c r="B15" s="47"/>
      <c r="C15" s="52" t="s">
        <v>46</v>
      </c>
      <c r="D15" s="48"/>
      <c r="E15" s="49"/>
      <c r="F15" s="50"/>
    </row>
    <row r="16" spans="2:6" ht="15.75">
      <c r="B16" s="47"/>
      <c r="C16" s="48" t="s">
        <v>45</v>
      </c>
      <c r="D16" s="48"/>
      <c r="E16" s="49">
        <f>IF('Club Details'!B14="Recreational/School",25,0)+IF('Club Details'!B14="Competitive and Recreational",25,0)</f>
        <v>0</v>
      </c>
      <c r="F16" s="50"/>
    </row>
    <row r="17" spans="2:6" ht="15.75">
      <c r="B17" s="47"/>
      <c r="C17" s="48"/>
      <c r="D17" s="48"/>
      <c r="E17" s="49"/>
      <c r="F17" s="50"/>
    </row>
    <row r="18" spans="2:6" ht="15.75">
      <c r="B18" s="47"/>
      <c r="C18" s="52" t="s">
        <v>47</v>
      </c>
      <c r="D18" s="48"/>
      <c r="E18" s="49"/>
      <c r="F18" s="50"/>
    </row>
    <row r="19" spans="2:6" ht="15.75">
      <c r="B19" s="47"/>
      <c r="C19" s="48" t="s">
        <v>48</v>
      </c>
      <c r="D19" s="48"/>
      <c r="E19" s="49">
        <f>(COUNTIF('Coaches, Officials, Volunteers'!L6:L55,"&gt;0"))*15</f>
        <v>0</v>
      </c>
      <c r="F19" s="50"/>
    </row>
    <row r="20" spans="2:6" ht="15.75">
      <c r="B20" s="47"/>
      <c r="C20" s="48" t="s">
        <v>49</v>
      </c>
      <c r="D20" s="48"/>
      <c r="E20" s="49">
        <f>COUNTIF(Athletes!O8:O106,"Competitive")*15</f>
        <v>0</v>
      </c>
      <c r="F20" s="50"/>
    </row>
    <row r="21" spans="2:6" ht="15.75">
      <c r="B21" s="47"/>
      <c r="C21" s="48"/>
      <c r="D21" s="48"/>
      <c r="E21" s="49"/>
      <c r="F21" s="50"/>
    </row>
    <row r="22" spans="2:6" ht="15.75">
      <c r="B22" s="47"/>
      <c r="C22" s="52" t="s">
        <v>53</v>
      </c>
      <c r="D22" s="52"/>
      <c r="E22" s="40">
        <f>SUM(E16:E20)</f>
        <v>0</v>
      </c>
      <c r="F22" s="50"/>
    </row>
    <row r="23" spans="2:6" ht="15.75">
      <c r="B23" s="47"/>
      <c r="C23" s="48"/>
      <c r="D23" s="48"/>
      <c r="E23" s="49"/>
      <c r="F23" s="50"/>
    </row>
    <row r="24" spans="2:6" ht="31.5" customHeight="1">
      <c r="B24" s="47"/>
      <c r="C24" s="85" t="s">
        <v>61</v>
      </c>
      <c r="D24" s="86"/>
      <c r="E24" s="86"/>
      <c r="F24" s="50"/>
    </row>
    <row r="25" spans="2:6" ht="15.75">
      <c r="B25" s="47"/>
      <c r="C25" s="48"/>
      <c r="D25" s="48"/>
      <c r="E25" s="49"/>
      <c r="F25" s="50"/>
    </row>
    <row r="26" spans="2:6" ht="15.75">
      <c r="B26" s="47"/>
      <c r="C26" s="48" t="s">
        <v>54</v>
      </c>
      <c r="D26" s="48"/>
      <c r="E26" s="49"/>
      <c r="F26" s="50"/>
    </row>
    <row r="27" spans="2:6" ht="15.75">
      <c r="B27" s="47"/>
      <c r="C27" s="48" t="s">
        <v>55</v>
      </c>
      <c r="D27" s="48"/>
      <c r="E27" s="49"/>
      <c r="F27" s="50"/>
    </row>
    <row r="28" spans="2:6" ht="15.75">
      <c r="B28" s="47"/>
      <c r="C28" s="48" t="s">
        <v>56</v>
      </c>
      <c r="D28" s="48"/>
      <c r="E28" s="49"/>
      <c r="F28" s="50"/>
    </row>
    <row r="29" spans="2:6" ht="15.75">
      <c r="B29" s="47"/>
      <c r="C29" s="48" t="s">
        <v>57</v>
      </c>
      <c r="D29" s="48"/>
      <c r="E29" s="49"/>
      <c r="F29" s="50"/>
    </row>
    <row r="30" spans="2:6" ht="15.75">
      <c r="B30" s="47"/>
      <c r="C30" s="48" t="s">
        <v>69</v>
      </c>
      <c r="D30" s="48"/>
      <c r="E30" s="49"/>
      <c r="F30" s="50"/>
    </row>
    <row r="31" spans="2:6" ht="15.75">
      <c r="B31" s="47"/>
      <c r="C31" s="48"/>
      <c r="D31" s="48"/>
      <c r="E31" s="49"/>
      <c r="F31" s="50"/>
    </row>
    <row r="32" spans="2:6" ht="31.5" customHeight="1">
      <c r="B32" s="47"/>
      <c r="C32" s="84" t="s">
        <v>60</v>
      </c>
      <c r="D32" s="84"/>
      <c r="E32" s="84"/>
      <c r="F32" s="50"/>
    </row>
    <row r="33" spans="2:6" ht="16.5" thickBot="1">
      <c r="B33" s="53"/>
      <c r="C33" s="54"/>
      <c r="D33" s="54"/>
      <c r="E33" s="55"/>
      <c r="F33" s="56"/>
    </row>
    <row r="34" ht="16.5" thickTop="1"/>
  </sheetData>
  <sheetProtection sheet="1"/>
  <mergeCells count="7">
    <mergeCell ref="C9:E9"/>
    <mergeCell ref="C10:E10"/>
    <mergeCell ref="D13:E13"/>
    <mergeCell ref="C32:E32"/>
    <mergeCell ref="C24:E24"/>
    <mergeCell ref="B1:F1"/>
    <mergeCell ref="B2:F2"/>
  </mergeCells>
  <printOptions/>
  <pageMargins left="0.7086614173228347" right="0.7086614173228347" top="0.7480314960629921" bottom="0.7480314960629921" header="0.31496062992125984" footer="0.31496062992125984"/>
  <pageSetup fitToHeight="1" fitToWidth="1" horizontalDpi="200" verticalDpi="2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Family</dc:creator>
  <cp:keywords/>
  <dc:description/>
  <cp:lastModifiedBy>Family</cp:lastModifiedBy>
  <cp:lastPrinted>2017-08-10T14:51:58Z</cp:lastPrinted>
  <dcterms:created xsi:type="dcterms:W3CDTF">2014-10-01T14:53:28Z</dcterms:created>
  <dcterms:modified xsi:type="dcterms:W3CDTF">2017-09-18T16:37:40Z</dcterms:modified>
  <cp:category/>
  <cp:version/>
  <cp:contentType/>
  <cp:contentStatus/>
</cp:coreProperties>
</file>